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30" activeTab="0"/>
  </bookViews>
  <sheets>
    <sheet name="TTHC cấp huyện " sheetId="1" r:id="rId1"/>
    <sheet name="TTHC cấp xã" sheetId="2" r:id="rId2"/>
  </sheets>
  <definedNames>
    <definedName name="_xlnm.Print_Titles" localSheetId="0">'TTHC cấp huyện '!$2:$2</definedName>
    <definedName name="_xlnm.Print_Titles" localSheetId="1">'TTHC cấp xã'!$2:$2</definedName>
  </definedNames>
  <calcPr fullCalcOnLoad="1"/>
</workbook>
</file>

<file path=xl/sharedStrings.xml><?xml version="1.0" encoding="utf-8"?>
<sst xmlns="http://schemas.openxmlformats.org/spreadsheetml/2006/main" count="912" uniqueCount="774">
  <si>
    <t>Giải quyết tranh chấp đất đai thuộc thẩm quyền của Chủ tịch UBND cấp huyện</t>
  </si>
  <si>
    <t>Thẩm định nhu cầu sử dụng đất để xem xét giao đất, cho thuê đất không thông qua hình thức đấu giá quyền sử dụng đất đối với hộ gia đình, cá nhân, cộng đồng dân cư</t>
  </si>
  <si>
    <t>Giao đất, cho thuê đất cho hộ gia đình, cá nhân; giao đất cho cộng đồng dân cư đối với trường hợp giao đất, cho thuê đất không thông qua hình thức đấu giá quyền sử dụng đất</t>
  </si>
  <si>
    <t>Chuyển mục đích sử dụng đất phải được phép của cơ quan nhà nước có thẩm quyền đối với hộ gia đình, cá nhân</t>
  </si>
  <si>
    <t>Xác nhận hộ gia đình làm nông nghiệp, lâm nghiệp, ngư nghiệp và diêm nghiệp có mức 
sống trung bình giai đoạn 2016-2020 thuộc diện đối tượng được ngân sách nhà nước 
hỗ trợ đóng bảo hiểm y tế</t>
  </si>
  <si>
    <t>Hòa giải tranh chấp đất đai</t>
  </si>
  <si>
    <t>Cấp giấy giới thiệu đi thăm viếng mộ liệt sĩ và hỗ trợ thăm viếng mộ liệt sĩ</t>
  </si>
  <si>
    <t>Hỗ trợ người có công đi làm phương tiện, dụng cụ trợ giúp chỉnh hình; đi điều trị phục hồi chức năng</t>
  </si>
  <si>
    <t xml:space="preserve">Lĩnh vực đất đai </t>
  </si>
  <si>
    <t>Đăng ký hoạt động tín ngưỡng</t>
  </si>
  <si>
    <t>Đăng ký bổ sung hoạt động tín ngưỡng</t>
  </si>
  <si>
    <t>Đăng ký sinh hoạt tôn giáo tập trung</t>
  </si>
  <si>
    <t>Thông báo danh mục hoạt động tôn giáo đối với tổ chức có địa bàn hoạt động tôn giáo ở một xã</t>
  </si>
  <si>
    <t>Thông báo danh mục hoạt động tôn giáo bổ sung đối với tổ chức có địa bàn hoạt động tôn giáo ở một xã</t>
  </si>
  <si>
    <t>Đăng ký thay đổi người đại diện của nhóm sinh hoạt tôn giáo tập trung</t>
  </si>
  <si>
    <t>Đề nghị thay đổi địa điểm sinh hoạt ton giáo tập trung trong địa bàn một xã</t>
  </si>
  <si>
    <t>Đề nghị thay đổi địa điểm sinh hoạt ton giáo tập trung đến địa bàn xã khác</t>
  </si>
  <si>
    <t xml:space="preserve">Thông báo về việc thay đổi địa điểm sinh hoạt tôn giáo tập trung </t>
  </si>
  <si>
    <t>Thông báo tổ chức quyên góp trong địa bàn một xã của  cơ sở tín ngưỡng, tổ chức tôn giáo, tổ chức tôn giáo trực thuộc</t>
  </si>
  <si>
    <t>Quyết định quản lý cai nghiện ma túy tự nguyện tại gia đình</t>
  </si>
  <si>
    <t>Xác định, xác định lại mức độ khuyết tật và cấp Giấy xác nhận khuyết tật</t>
  </si>
  <si>
    <t xml:space="preserve">Đăng ký lại phương tiện trong trường hợp chủ phương tiện thay đổi trụ sở hoặc nơi đăng ký hộ khẩu thường trú của chủ phương tiện sang đơn vị hành chính cấp tỉnh khác </t>
  </si>
  <si>
    <t xml:space="preserve">Cấp lại Giấy chứng nhận đăng ký phương tiện bị mất, hỏng </t>
  </si>
  <si>
    <t xml:space="preserve">Xóa đăng ký phương tiện </t>
  </si>
  <si>
    <t>Lĩnh vực Văn hóa quần chúng, văn hóa dân tộc và tuyên truyền cổ động</t>
  </si>
  <si>
    <t xml:space="preserve">Công nhận “Thôn văn hóa”, “Làng văn hóa”, “Ấp văn hóa”, “Bản văn hóa” và tương đương  </t>
  </si>
  <si>
    <t xml:space="preserve">Công nhận “Tổ dân phố văn hóa” và tương đương </t>
  </si>
  <si>
    <t>Công nhận “Xã đạt chuẩn văn hóa nông thôn mới”</t>
  </si>
  <si>
    <t>Công nhận “Phường, Thị trấn đạt chuẩn văn minh đô thị”</t>
  </si>
  <si>
    <t>Lĩnh vực Thư viện</t>
  </si>
  <si>
    <t>Lĩnh vực Gia đình</t>
  </si>
  <si>
    <t>Lĩnh vực Nông nghiệp</t>
  </si>
  <si>
    <t>Cấp giấy chứng nhận kinh tế trang trại</t>
  </si>
  <si>
    <t>Cấp giấy chứng nhận kiểm dịch động vật, sản phẩm động vật vận chuyển trong tỉnh</t>
  </si>
  <si>
    <t>Lĩnh vực Thủy sản</t>
  </si>
  <si>
    <t>Hỗ trợ bảo hiểm thân tàu, tai nạn thuyền viên, dầu cho ngư dân</t>
  </si>
  <si>
    <t>Lĩnh vực Hạ tầng kỹ thuật đô thị</t>
  </si>
  <si>
    <t>Lĩnh vực Người có công</t>
  </si>
  <si>
    <t>Giải quyết chế độ đối với một số đối tượng trực tiếp tham gia kháng chiến nhưng chưa được hưởng chế độ chính sách của Đảng và Nhà nước (Đối tượng quân nhân)</t>
  </si>
  <si>
    <t>Giải quyết chế độ đối với một số đối tượng trực tiếp tham gia kháng chiến nhưng chưa được hưởng chế độ chính sách của Đảng và Nhà nước (Đối tượng BCK)</t>
  </si>
  <si>
    <t>Giải quyết chế độ đối với một số đối tượng trực tiếp tham gia kháng chiến nhưng chưa được hưởng chế độ chính sách của Đảng và Nhà nước (Đối tượng dân quân, du kích tập trung, lực lượng mật)</t>
  </si>
  <si>
    <t>Lĩnh vực Bảo trợ xã hội</t>
  </si>
  <si>
    <t>Lĩnh vực Quản lý tài sản nhà nước</t>
  </si>
  <si>
    <t>Thẩm định kết quả đấu thầu</t>
  </si>
  <si>
    <t>Đấu giá quyền sử dụng đất</t>
  </si>
  <si>
    <t>Đấu giá tài sản thanh lý, tịch thu sung công quỹ nhà nước</t>
  </si>
  <si>
    <t>Hợp đồng thuê nhà, đất thuộc sở hữu nhà nước</t>
  </si>
  <si>
    <t>Phụ lục Hợp đồng thuê nhà, đất thuộc sở hữu nhà nước (trường hợp đã hết hạn hợp đồng cũ, tiếp tục thuê)</t>
  </si>
  <si>
    <t>Thanh lý hợp đồng thuê nhà, đất thuộc sở hữu nhà nước</t>
  </si>
  <si>
    <t>Lĩnh vực Kế toán, kiểm toán</t>
  </si>
  <si>
    <t>Thẩm định Dự án đầu tư hoặc Báo cáo kinh tế kỹ thuật sử dụng vốn ngân sách nhà nước thuộc UBND cấp huyện phê duyệt.</t>
  </si>
  <si>
    <t>Thẩm tra quyết toán vốn đầu tư  dự án, công trình hoàn thành.</t>
  </si>
  <si>
    <t>Thẩm tra dự toán chi ngân sách nhà nước của đơn vị dự toán.</t>
  </si>
  <si>
    <t>Biên bản thẩm tra quyết toán chi ngân sách nhà nước của đơn vị dự toán</t>
  </si>
  <si>
    <t>Lĩnh vực giá</t>
  </si>
  <si>
    <t>Thẩm định phương án bồi thương hỗ trợ tái định cư thuộc thẩm quyền của UBND cấp huyện</t>
  </si>
  <si>
    <t xml:space="preserve">Đăng ký khai sinh </t>
  </si>
  <si>
    <t>Đăng ký khai sinh kết hợp đăng ký nhận cha, mẹ, con</t>
  </si>
  <si>
    <t xml:space="preserve">Đăng ký khai tử </t>
  </si>
  <si>
    <t xml:space="preserve">Liên thông các thủ tục hành chính về đăng ký khai sinh, đăng ký thường trú, cấp Thẻ bảo hiểm y tế cho trẻ em dưới 6 tuổi </t>
  </si>
  <si>
    <t>Liên thông các thủ tục hành chính về đăng ký khai sinh, cấp Thẻ bảo hiểm y tế cho trẻ em dưới 6 tuổi</t>
  </si>
  <si>
    <t xml:space="preserve">Đăng ký kết hôn </t>
  </si>
  <si>
    <t xml:space="preserve">Đăng ký nhận cha, mẹ, con </t>
  </si>
  <si>
    <t>Đăng ký khai sinh lưu động</t>
  </si>
  <si>
    <t>Đăng ký kết hôn lưu động</t>
  </si>
  <si>
    <t>Đăng ký khai tử lưu động</t>
  </si>
  <si>
    <t xml:space="preserve">Đăng ký giám hộ </t>
  </si>
  <si>
    <t xml:space="preserve">Đăng ký chấm dứt giám hộ </t>
  </si>
  <si>
    <t>Thay đổi, cải chính, bổ sung hộ tịch</t>
  </si>
  <si>
    <t>Cấp Giấy xác nhận tình trạng hôn nhân</t>
  </si>
  <si>
    <t>Đăng ký lại khai sinh</t>
  </si>
  <si>
    <t>Đăng ký khai sinh cho người đã có hồ sơ, giấy tờ cá nhân</t>
  </si>
  <si>
    <t>Đăng ký lại kết hôn</t>
  </si>
  <si>
    <t>Đăng ký lại khai tử</t>
  </si>
  <si>
    <t>Lĩnh vực Nuôi con nuôi</t>
  </si>
  <si>
    <t>Đăng ký việc nuôi con nuôi trong nước</t>
  </si>
  <si>
    <t>Đăng ký lại việc nuôi con nuôi trong nước</t>
  </si>
  <si>
    <t>Chứng thực hợp đồng, giao dịch liên quan đến tài sản là động sản, quyền sử dụng đất, nhà ở</t>
  </si>
  <si>
    <t>Chứng thực di chúc</t>
  </si>
  <si>
    <t xml:space="preserve">Cấp Giấy phép bán lẻ rượu </t>
  </si>
  <si>
    <t xml:space="preserve">Cấp sửa đổi, bổ sung Giấy phép bán lẻ rượu </t>
  </si>
  <si>
    <t xml:space="preserve">Cấp lại Giấy phép bán lẻ rượu </t>
  </si>
  <si>
    <t>Cấp Giấy phép bán rượu tiêu dùng tại chỗ trên địa bàn quận, huyện, thị xã, thành phố thuộc tỉnh</t>
  </si>
  <si>
    <t>Cấp sửa đổi, bổ sung Giấy phép bán rượu tiêu dùng tại chỗ trên địa bàn quận, huyện, thị xã, thành phố thuộc tỉnh</t>
  </si>
  <si>
    <t>Cấp lại Giấy phép bán rượu tiêu dùng tại chỗ trên địa bàn quận, huyện, thị xã, thành phố thuộc tỉnh</t>
  </si>
  <si>
    <t>Chứng thực văn bản từ chối nhận di sản</t>
  </si>
  <si>
    <t>Chứng thực văn bản thỏa thuận phân chia di sản mà di sản là động sản, quyền sử dụng đất, nhà ở</t>
  </si>
  <si>
    <t>Chứng thực văn bản khai nhận di sản mà di sản là động sản, quyền sử dụng đất, nhà ở</t>
  </si>
  <si>
    <t xml:space="preserve">Giải quyết khiếu nại lần đầu tại cấp xã </t>
  </si>
  <si>
    <t xml:space="preserve">Giải quyết tố cáo tại cấp xã </t>
  </si>
  <si>
    <t xml:space="preserve">Tiếp công dân tại cấp xã </t>
  </si>
  <si>
    <t xml:space="preserve">Xử lý đơn tại cấp xã </t>
  </si>
  <si>
    <t xml:space="preserve">Thủ tục thực hiện việc kê khai tài sản, thu nhập </t>
  </si>
  <si>
    <t>Thủ tục công khai bản kê khai tài sản, thu nhập</t>
  </si>
  <si>
    <t xml:space="preserve">Thủ tục xác minh tài sản, thu nhập </t>
  </si>
  <si>
    <t xml:space="preserve">Thủ tục tiếp nhận yêu cầu giải trình </t>
  </si>
  <si>
    <t xml:space="preserve">Thủ tục thực hiện việc giải trình </t>
  </si>
  <si>
    <t>Chuyển giao quyết định giải quyết bồi thường</t>
  </si>
  <si>
    <t>Lĩnh vực Văn hóa cơ sở</t>
  </si>
  <si>
    <t xml:space="preserve">Công nhận gia đình văn hóa </t>
  </si>
  <si>
    <t xml:space="preserve">Đăng ký hoạt động thư viện tư nhâncó vốn sách ban đầu từ 500 bản đến dưới 1.000 bản </t>
  </si>
  <si>
    <t>Lĩnh vực Thể dục Thể thao</t>
  </si>
  <si>
    <t xml:space="preserve">Công nhận câu lạc bộ thể thao cơ sở </t>
  </si>
  <si>
    <t>Xác nhận đăng ký Kế hoạch bảo vệ môi trường</t>
  </si>
  <si>
    <t>Xác nhận đăng ký đề án bảo vệ môi trường đơn giản</t>
  </si>
  <si>
    <t>Tham vấn trong quá trình thực hiện đánh giá tác động môi trường</t>
  </si>
  <si>
    <t>Tham vấn ý kiến về đề án bảo vệ môi trường chi tiết</t>
  </si>
  <si>
    <t>Xác nhận vay vốn chương trình nước sạch, vệ sinh môi trường</t>
  </si>
  <si>
    <t>Thủ tục tặng Giấy khen của Chủ tịch UBND cấp xã về thực hiện nhiệm vụ chính trị</t>
  </si>
  <si>
    <t>Thủ tục tặng Giấy khen của Chủ tịch UBND cấp xã về thành tích thi đua theo đợt hoặc chuyên đề</t>
  </si>
  <si>
    <t>Thủ tục tặng Giấy khen của Chủ tịch UBND cấp xã về thành tích đột xuất</t>
  </si>
  <si>
    <t xml:space="preserve">Thủ tục xét tặng danh hiệu Gia đình văn hóa </t>
  </si>
  <si>
    <t>Thủ tục tặng danh hiệu Lao động tiên tiến</t>
  </si>
  <si>
    <t>Lĩnh vực Dân số và Kế hoạch hóa gia đình</t>
  </si>
  <si>
    <t xml:space="preserve">Cấp giấy chứng sinh cho trường hợp trẻ được sinh ra tại nhà hoặc tại nơi khác mà không phải là cơ sở khám bệnh, chữa bệnh </t>
  </si>
  <si>
    <t xml:space="preserve">Lĩnh vực Đăng ký đất đai </t>
  </si>
  <si>
    <t>Lĩnh vực Phòng chống tệ nạn xã hội</t>
  </si>
  <si>
    <t xml:space="preserve">Lĩnh vực Người có công </t>
  </si>
  <si>
    <t>Lĩnh vực Đấu thầu</t>
  </si>
  <si>
    <t>Thẩm định kế hoạch đấu thầu</t>
  </si>
  <si>
    <t>Phê duyệt kế hoạch đấu thầu</t>
  </si>
  <si>
    <t>Thẩm định hồ sơ mời thầu mua sắm hàng hóa</t>
  </si>
  <si>
    <t>Thẩm định hồ sơ mời thầu xây lắp</t>
  </si>
  <si>
    <t>Thẩm định hồ sơ mời thầu dịch vụ tư vấn</t>
  </si>
  <si>
    <t>Thẩm định hồ sơ mời thầu gói thầu xây lắp quy mô nhỏ</t>
  </si>
  <si>
    <t>Phê duyệt hồ sơ mời thầu</t>
  </si>
  <si>
    <t>Phát hành hồ sơ mời thầu</t>
  </si>
  <si>
    <t>Làm rõ hồ sơ mời thầu</t>
  </si>
  <si>
    <t>Sửa đổi hồ sơ mời thầu</t>
  </si>
  <si>
    <t>Lựa chọn danh sách nhà thầu mời tham gia đấu thầu hạn chế gói thầu xây lắp, mua sắm hàng hóa</t>
  </si>
  <si>
    <t>Gửi thư mời thầu gói thầu dịch vụ tư vấn, đấu thầu hạn chế gói thầu mua sắm hàng hóa, xây lắp</t>
  </si>
  <si>
    <t>Thẩm định kết quả lựa chọn nhà thầu</t>
  </si>
  <si>
    <t>Phê duyệt kết quả đấu thầu, kết quả lựa chọn nhà thầu</t>
  </si>
  <si>
    <t>Tạm ngừng hoạt động của hợp tác xã, chi nhánh, văn phòng đại diện, địa điểm kinh doanh của hợp tác xã</t>
  </si>
  <si>
    <t>Lĩnh vực đấu thầu</t>
  </si>
  <si>
    <t>*</t>
  </si>
  <si>
    <t>Mục 1 Lựa chọn nhà đầu tư</t>
  </si>
  <si>
    <t>Giải quyết kiến nghị trong quá trình lựa chọn nhà đầu tư</t>
  </si>
  <si>
    <t>Giải quyết kiến nghị về kết quả lựa chọn nhà đầu tư</t>
  </si>
  <si>
    <t>Mục 2. Đấu thầu, lựa chọn nhà thầu</t>
  </si>
  <si>
    <t>Giải quyết kiến nghị trong quá trình lựa chọn nhà thầu</t>
  </si>
  <si>
    <t>Cho phép cơ sở giáo dục khác thực hiện chương trình giáo dục tiểu học</t>
  </si>
  <si>
    <t xml:space="preserve">Thành lập nhóm trẻ, lớp mẫu giáo độc lập </t>
  </si>
  <si>
    <t>Cho phép nhóm trẻ, lớp mẫu giáo độc lập hoạt động giáo dục trở lại</t>
  </si>
  <si>
    <t xml:space="preserve">Sáp nhập, chia tách nhóm trẻ, lớp mẫu giáo độc lập </t>
  </si>
  <si>
    <t>Giải thể nhóm trẻ, lớp mẫu giáo độc lập (theo yêu cầu của tổ chức, cá nhân đề nghị thành lập)</t>
  </si>
  <si>
    <t>Giải quyết kiến nghị về các vấn đề liên quan trong quá trình đấu thầu</t>
  </si>
  <si>
    <t>Giải quyết kiến nghị về kết quả lựa chọn nhà thầu</t>
  </si>
  <si>
    <t>Xử lý tình huống trong đấu thầu</t>
  </si>
  <si>
    <t>Lĩnh vực Thành lập và hoạt động của hợp tác xã</t>
  </si>
  <si>
    <t>Thành lập tổ hợp tác</t>
  </si>
  <si>
    <t>Thay đổi tổ trưởng tổ hợp tác</t>
  </si>
  <si>
    <t>Chấm dứt tổ hợp tác</t>
  </si>
  <si>
    <t>Lĩnh vực Dân tộc</t>
  </si>
  <si>
    <t>Hỗ trợ giải quyết đất ở cho đồng bào dân tộc thiểu số nghèo, đời sống khó khăn vùng Đồng bằng sông Cửu Long.</t>
  </si>
  <si>
    <t>Hỗ trợ giải quyết đất sản xuất cho đồng bào dân tộc thiểu số nghèo, đời sống khó khăn vùng Đồng bằng sông Cửu Long.</t>
  </si>
  <si>
    <t>Hỗ trợ giải quyết việc làm cho đồng bào dân tộc thiểu số nghèo, đời sống khó khăn vùng Đồng bằng sông Cửu Long.</t>
  </si>
  <si>
    <t>Xin phép đào đường hẻm để bắt hệ thống nước sinh hoạt</t>
  </si>
  <si>
    <t>Lĩnh vực Phát triển công nghiệp và thương mại địa phương</t>
  </si>
  <si>
    <t>Xác nhận đơn xin nghỉ hẳn, tạm nghỉ kinh doanh</t>
  </si>
  <si>
    <t>Xác nhận Đơn xin miễn giảm thuế</t>
  </si>
  <si>
    <t>Lĩnh vực Hành chính tư pháp</t>
  </si>
  <si>
    <t>Xác nhận thường trú tại địa phương</t>
  </si>
  <si>
    <t>Gia hạn giấy phép</t>
  </si>
  <si>
    <t>Thẩm định nhiệm vụ quy hoạch chi tiết xây dựng điểm dân cư nông thôn thuộc dự án đầu tư xây dựng công trình theo hình thức kinh doanh trong phạm vi địa giới hành chính huyện quản lý</t>
  </si>
  <si>
    <t>Lĩnh vực Trồng Trọt</t>
  </si>
  <si>
    <t>Đăng ký chuyển đổi cơ cấu cây trồng từ trồng lúa sang trồng cây hàng năm hoặc trồng lúa kết hợp nuôi trồng thủy sản trên đất trồng lúa</t>
  </si>
  <si>
    <t>Lĩnh vực Bảo vệ thực vật</t>
  </si>
  <si>
    <t>Lĩnh vực Kinh tế hợp tác và Phát triển nông thôn</t>
  </si>
  <si>
    <t>Xác nhận việc thực hiện hợp đồng liên kết và tiêu thụ nông sản</t>
  </si>
  <si>
    <t>Xác nhận hoạt động dịch vụ Bảo vệ thực vật</t>
  </si>
  <si>
    <t>STT</t>
  </si>
  <si>
    <t>TÊN TTHC</t>
  </si>
  <si>
    <t>Lĩnh vực Lưu thông hàng hóa trong nước</t>
  </si>
  <si>
    <t xml:space="preserve">Cấp Giấy phép bán lẻ sản phẩm thuốc lá </t>
  </si>
  <si>
    <t>Cấp sửa đổi, bổ sung Giấy phép bán lẻ sản phẩm thuốc lá</t>
  </si>
  <si>
    <t xml:space="preserve">Cấp lại Giấy phép bán lẻ sản phẩm thuốc lá </t>
  </si>
  <si>
    <t xml:space="preserve">Cấp Giấy phép sản xuất rượu thủ công nhằm mục đích kinh doanh </t>
  </si>
  <si>
    <t xml:space="preserve">Cấp lại Giấy phép sản xuất rượu thủ công nhằm mục đích kinh doanh </t>
  </si>
  <si>
    <t xml:space="preserve">Cấp sửa đổi, bổ sung Giấy phép sản xuất rượu thủ công nhằm mục đích kinh doanh </t>
  </si>
  <si>
    <t>Lĩnh vực Thi đua khen thưởng</t>
  </si>
  <si>
    <t>Tặng Giấy khen của Chủ tịch UBND cấp huyện về thành tích theo công trạng</t>
  </si>
  <si>
    <t>Tặng danh hiệu Tập thể lao động tiên tiến</t>
  </si>
  <si>
    <t>Tặng danh hiệu thôn, ấp, bản, làng, khu phố văn hóa</t>
  </si>
  <si>
    <t>Tặng danh hiệu Chiến sỹ thi đua cơ sở</t>
  </si>
  <si>
    <t>Tặng danh hiệu Lao động tiên tiến</t>
  </si>
  <si>
    <t>Tặng Giấy khen của Chủ tịch UBND cấp huyện về thành tích thi đua theo đợt, chuyên đề</t>
  </si>
  <si>
    <t>Tặng Giấy khen của Chủ tịch UBND cấp huyện về thành tích đột xuất</t>
  </si>
  <si>
    <t>Tặng Giấy khen của Chủ tịch UBND cấp huyện về khen thưởng đối ngoại</t>
  </si>
  <si>
    <t>Lĩnh vực Tổ chức - Biên chế</t>
  </si>
  <si>
    <t>Thủ tục thẩm định việc thành lập đơn vị sự nghiệp công lập</t>
  </si>
  <si>
    <t>Thủ tục thẩm định việc tổ chức lại đơn vị sự nghiệp công lập</t>
  </si>
  <si>
    <t>Thủ tục thẩm định việc giải thể đơn vị sự nghiệp công lập</t>
  </si>
  <si>
    <t>Lĩnh vực tổ chức phi chính phủ</t>
  </si>
  <si>
    <t>Thủ tục công nhận ban vận động thành lập hội</t>
  </si>
  <si>
    <t>Thủ tục thành lập hội</t>
  </si>
  <si>
    <t>Thủ tục phê duyệt điều lệ hội</t>
  </si>
  <si>
    <t xml:space="preserve">Thủ tục chia, tách; sáp nhập; hợp nhất hội  </t>
  </si>
  <si>
    <t>Thủ tục đổi tên hội</t>
  </si>
  <si>
    <t xml:space="preserve">Thủ tục hội tự giải thể </t>
  </si>
  <si>
    <t xml:space="preserve">Thủ tục báo cáo tổ chức đại hội nhiệm kỳ, đại hội bất thường của hội </t>
  </si>
  <si>
    <t>Thủ tục cấp giấy phép thành lập và công nhận điều lệ quỹ</t>
  </si>
  <si>
    <t>Thủ tục công nhận quỹ đủ điều kiện hoạt động và công nhận thành viên hội đồng quản lý quỹ</t>
  </si>
  <si>
    <t>Thủ tục công nhận thay đổi, bổ sung thành viên Hội đồng quản lý quỹ</t>
  </si>
  <si>
    <t xml:space="preserve">Thủ tục thay đổi giấy phép thành lập và công nhận điều lệ (sửa đổi, bổ sung) quỹ </t>
  </si>
  <si>
    <t xml:space="preserve">Thủ tục cấp lại giấy phép thành lập và công nhận điều lệ quỹ </t>
  </si>
  <si>
    <t xml:space="preserve">Thủ tục cho phép quỹ hoạt động trở lại sau khi bị tạm đình chỉ hoạt động </t>
  </si>
  <si>
    <t xml:space="preserve">Thủ tục hợp nhất, sáp nhập, chia, tách quỹ </t>
  </si>
  <si>
    <t xml:space="preserve">Thủ tục đổi tên quỹ </t>
  </si>
  <si>
    <t xml:space="preserve">Thủ tục quỹ tự giải thể </t>
  </si>
  <si>
    <t>Lĩnh vực Tôn giáo</t>
  </si>
  <si>
    <t>Lĩnh vực Hộ tịch</t>
  </si>
  <si>
    <t>Đăng ký khai sinh có yếu tố nước ngoài</t>
  </si>
  <si>
    <t>Đăng ký kết hôn có yếu tố nước ngoài</t>
  </si>
  <si>
    <t>Đăng ký khai tử có yếu tố nước ngoài</t>
  </si>
  <si>
    <t>Đăng ký nhận cha, mẹ, con có yếu tố nước ngoài</t>
  </si>
  <si>
    <t>Đăng ký khai sinh kết hợp đăng ký nhận cha, mẹ, con có yếu tố nước ngoài</t>
  </si>
  <si>
    <t>Đăng ký giám hộ có yếu tố nước ngoài</t>
  </si>
  <si>
    <t>Đăng ký chấm dứt giám hộ có yếu tố nước ngoài</t>
  </si>
  <si>
    <t xml:space="preserve">Thay đổi, cải chính, bổ sung hộ tịch, xác định lại dân tộc </t>
  </si>
  <si>
    <t>Ghi vào sổ hộ tịch việc kết hôn của công dân Việt Nam đã được giải quyết tại cơ quan có thẩm quyền của nước ngoài</t>
  </si>
  <si>
    <t>Ghi vào sổ hộ tịch việc ly hôn, hủy việc kết hôn của công dân Việt Nam đã được giải quyết tại cơ quan có thẩm quyền của nước ngoài</t>
  </si>
  <si>
    <t>Ghi vào sổ hộ tịch việc hộ tịch khác của công dân Việt Nam đã được giải quyết tại cơ quan có thẩm quyền của nước ngoài (khai sinh; giám hộ; nhận cha, mẹ, con; xác định cha, mẹ, con; nuôi con nuôi; khai tử; thay đổi hộ tịch)</t>
  </si>
  <si>
    <t>Đăng ký lại khai sinh có yếu tố nước ngoài</t>
  </si>
  <si>
    <t>Đăng ký khai sinh có yếu tố nước ngoài cho người đã có hồ sơ, giấy tờ cá nhân</t>
  </si>
  <si>
    <t>Đăng ký lại kết hôn có yếu tố nước ngoài</t>
  </si>
  <si>
    <t>Đăng ký lại khai tử có yếu tố nước ngoài</t>
  </si>
  <si>
    <t>Cấp bản sao Trích lục hộ tịch</t>
  </si>
  <si>
    <t>Lĩnh vực Chứng thực</t>
  </si>
  <si>
    <t>Cấp bản sao từ sổ gốc</t>
  </si>
  <si>
    <t>Chứng thực bản sao từ bản chính giấy tờ, văn bản do cơ quan, tổ chức có thẩm quyền của Việt Nam cấp hoặc chứng nhận</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</si>
  <si>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</si>
  <si>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Chứng thực chữ ký trong các giấy tờ, văn bản (áp dụng cho cả trường hợp chứng thực điểm chỉ và trường hợp người yêu cầu chứng thực không ký, không điểm chỉ được)</t>
  </si>
  <si>
    <t>Chứng thực việc sửa đổi, bổ sung, hủy bỏ hợp đồng, giao dịch</t>
  </si>
  <si>
    <t>Sửa lỗi sai sót trong hợp đồng, giao dịch</t>
  </si>
  <si>
    <t>Cấp bản sao có chứng thực từ bản chính hợp đồng, giao dịch đã được chứng thực</t>
  </si>
  <si>
    <t>Chứng thực chữ ký người dịch mà người dịch là cộng tác viên dịch thuật của Phòng Tư pháp</t>
  </si>
  <si>
    <t>Chứng thực chữ ký người dịch mà người dịch không phải là cộng tác viên dịch thuật của Phòng Tư pháp</t>
  </si>
  <si>
    <t>Chứng thực hợp đồng, giao dịch liên quan đến tài sản là động sản</t>
  </si>
  <si>
    <t>Chứng thực văn bản thỏa thuận phân chia di sản mà di sản là động sản</t>
  </si>
  <si>
    <t>Chứng thực văn bản khai nhận di sản mà di sản là động sản</t>
  </si>
  <si>
    <t>Lĩnh vực Giải quyết khiếu nại</t>
  </si>
  <si>
    <t>Giải quyết khiếu nại lần đầu tại cấp huyện</t>
  </si>
  <si>
    <t xml:space="preserve">Giải quyết khiếu nại lần hai tại cấp huyện </t>
  </si>
  <si>
    <t>Lĩnh vực Giải quyết tố cáo</t>
  </si>
  <si>
    <t xml:space="preserve">Giải quyết tố cáo tại cấp huyện </t>
  </si>
  <si>
    <t>Lĩnh vực Tiếp công dân</t>
  </si>
  <si>
    <t xml:space="preserve">Tiếp công dân tại cấp huyện </t>
  </si>
  <si>
    <t>Lĩnh vực Xử lý đơn thư</t>
  </si>
  <si>
    <t xml:space="preserve">Xử lý đơn tại cấp huyện </t>
  </si>
  <si>
    <t>Lĩnh vực phòng chống tham nhũng</t>
  </si>
  <si>
    <t xml:space="preserve">Thực hiện việc kê khai tài sản, thu nhập </t>
  </si>
  <si>
    <t xml:space="preserve">Công khai bản kê khai tài sản, thu nhập </t>
  </si>
  <si>
    <t xml:space="preserve">Xác minh tài sản, thu nhập </t>
  </si>
  <si>
    <t xml:space="preserve">Tiếp nhận yêu cầu giải trình </t>
  </si>
  <si>
    <t xml:space="preserve">Thực hiện việc giải trình </t>
  </si>
  <si>
    <t>Lĩnh vực Bồi thường nhà nước</t>
  </si>
  <si>
    <t>Xác định cơ quan có trách nhiệm bồi thường</t>
  </si>
  <si>
    <t>Giải quyết bồi thường tại cơ quan có trách nhiệm bồi thường trong hoạt động quản lý hành chính</t>
  </si>
  <si>
    <t xml:space="preserve">Chuyển giao quyết định giải quyết bồi thường </t>
  </si>
  <si>
    <t>Chi trả tiền bồi thường trong hoạt động quản lý hành chính</t>
  </si>
  <si>
    <t>Giải quyết khiếu nại về bồi thường nhà nước lần đầu</t>
  </si>
  <si>
    <t>Giải quyết khiếu nại về bồi thường nhà nước lần hai</t>
  </si>
  <si>
    <t>Lĩnh vực Quy hoạch xây dựng</t>
  </si>
  <si>
    <t>Thẩm định nhiệm vụ quy hoạch chi tiết xây dựng khu chức năng đặc thù thuộc dự án đầu tư xây dựng công trình theo hình thức kinh doanh trong phạm vi địa giới hành chính huyện quảnlý</t>
  </si>
  <si>
    <t>Thẩm định đồ án quy hoạch chi tiết xây dựng khu chức năng đặc thù thuộc dự án đầu tư xây dựng công trình theo hình thức kinh doanh trong phạm vi địa giới hành chính huyện quảnlý</t>
  </si>
  <si>
    <t>Thẩm định đồ án quy hoạch chi tiết xây dựng điểm dân cư nông thôn thuộc dự án đầu tư xây dựng công trình theo hình thức kinh doanh trong phạm vi địa giới hành chính huyện quản lý</t>
  </si>
  <si>
    <t>Thẩm định nhiệm vụ điều chỉnh quy hoạch chi tiết xây dựng khu chức năng đặc thù thuộc dự án đầu tư xây dựng công trình theo hình thức kinh doanh trong phạm vi địa giới hành chính huyện quảnlý</t>
  </si>
  <si>
    <t>Thẩm định đồ án điều chỉnh quy hoạch chi tiết xây dựng khu chức năng đặc thù thuộc dự án đầu tư xây dựng công trình theo hình thức kinh doanh trong phạm vi địa giới hành chính huyện quảnlý</t>
  </si>
  <si>
    <t>Thẩm định nhiệm vụ điều chỉnh quy hoạch chi tiết xây dựng điểm dân cư nông thôn thuộc dự án đầu tư xây dựng công trình theo hình thức kinh doanh trong phạm vi địa giới hành chính huyện quảnlý</t>
  </si>
  <si>
    <t>Thẩm định đồ án điều chỉnh quy hoạch chi tiết xây dựng điểm dân cư nông thôn thuộc dự án đầu tư xây dựng công trình theo hình thức kinh doanh trong phạm vi địa giới hành chính huyện quảnlý</t>
  </si>
  <si>
    <t>Thẩm định và phê duyệt nhiệm vụ quy hoạch phân khu (thuộc thẩm quyền của UBND thị xã, thành phố)</t>
  </si>
  <si>
    <t>Thẩm định và phê duyệt đồ án quy hoạch phân khu (thuộc thẩm quyền của UBND thị xã, thành phố)</t>
  </si>
  <si>
    <t>Thẩm định và phê duyệt nhiệm vụ quy hoạch chi tiết (thuộc thẩm quyền của UBND thị xã, thành phố)</t>
  </si>
  <si>
    <t>Thẩm định và phê duyệt đồ án quy hoạch chi tiết (thuộc thẩm quyền của UBND thị xã, thành phố)</t>
  </si>
  <si>
    <t>Thẩm định và phê duyệt nhiệm vụ quy hoạch chi tiết thị trấn (thuộc thẩm quyền của UBND huyện)</t>
  </si>
  <si>
    <t xml:space="preserve">Thẩm định và phê duyệt đồ án quy hoạch chi tiết thị trấn (thuộc thẩm quyền của UBND huyện) </t>
  </si>
  <si>
    <t>Cung cấp thông tin Quy hoạch (Trong khu vực đã có quy hoạch công trình xây dựng tỉ lệ 1/500)</t>
  </si>
  <si>
    <t>Thẩm định Báo cáo kinh tế - kỹ thuật xây dựng công trình</t>
  </si>
  <si>
    <t>Lĩnh vực Xây dựng</t>
  </si>
  <si>
    <t>Kiểm tra công tác nghiệm thu đưa công trình vào sử dụng đối với các công trình thuộc thẩm quyền giải quyết của UBND cấp huyện.</t>
  </si>
  <si>
    <t>Cấp giấy phép xây dựng công trình, nhà ở riêng lẻ ở đô thị (thuộc phạm vi thẩm quyền UBND cấp huyện)</t>
  </si>
  <si>
    <t>Cấp giấy phép xây dựng tạm công trình, nhà ở riêng lẻ đô thị (thuộc phạm vi thẩm quyền UBND cấp huyện)</t>
  </si>
  <si>
    <t>Gia hạn giấy phép xây dựng công trình, nhà ở riêng lẻ đô thị (thuộc phạm vi thẩm quyền UBND cấp huyện)</t>
  </si>
  <si>
    <t>Điều chỉnh giấy phép xây dựng công trình, nhà ở riêng lẻ đô thị (thuộc phạm vi thẩm quyền UBND cấp huyện)</t>
  </si>
  <si>
    <t>Cấp giấy phép xây dựng trạm thu, phát sóng thông tin di động (BTS) loại I (thuộc phạm vi thẩm quyền UBND cấp huyện)</t>
  </si>
  <si>
    <t>Cấp giấy phép xây dựng trạm thu, phát sóng thông tin di động (BTS) loại II (thuộc phạm vi thẩm quyền UBND cấp huyện)</t>
  </si>
  <si>
    <t>Lĩnh vực Kiến trúc, quy hoạch xây dựng</t>
  </si>
  <si>
    <t>Cấp giấy phép quy hoạch dự án đầu tư xây dựng công trình (thuộc thẩm quyền UBND cấp huyện).</t>
  </si>
  <si>
    <t>Lĩnh vực Hạ tầng kỹ thuật đô thị, khu công nghiệp, khu kinh tế, khu công nghệ cao</t>
  </si>
  <si>
    <t>Cấp Giấy phép chặt hạ, dịch chuyển cây xanh đô thị</t>
  </si>
  <si>
    <t>Lĩnh vực Giáo dục và Đào tạo</t>
  </si>
  <si>
    <t>Chuyển đổi cơ sở giáo dục mầm non bán công sang cơ sở giáo dục mầm non dân lập</t>
  </si>
  <si>
    <t>Tiếp nhận đối tượng học bổ túc THCS</t>
  </si>
  <si>
    <t>Công nhận xã đạt chuẩn phổ cập giáo dục, xóa mù chữ</t>
  </si>
  <si>
    <t>Công nhận trường tiểu học đạt mức chất lượng tối thiểu</t>
  </si>
  <si>
    <t>Chuyển trường đối với học sinh tiểu học</t>
  </si>
  <si>
    <t>Khai báo hoạt động cơ sở dịch vụ Photocopy</t>
  </si>
  <si>
    <t>Thay đổi thông tin khai báo hoạt động cơ sở dịch vụ Photocopy</t>
  </si>
  <si>
    <t>Lĩnh vực Viễn thông và Internet</t>
  </si>
  <si>
    <t>Cấp giấy phép kinh doanh trò chơi điện tử, internet</t>
  </si>
  <si>
    <t>Lĩnh vực Thành lập và hoạt động của Hộ kinh doanh</t>
  </si>
  <si>
    <t>Đăng ký thành lập hộ kinh doanh</t>
  </si>
  <si>
    <t>Đăng ký thay đổi nội dung đăng ký hộ kinh doanh</t>
  </si>
  <si>
    <t>Tạm ngừng hoạt động hộ kinh doanh</t>
  </si>
  <si>
    <t>Cấp lại Giấy chứng nhận đăng ký hộ kinh doanh</t>
  </si>
  <si>
    <t>Chấm dứt hoạt động hộ kinh doanh</t>
  </si>
  <si>
    <t>Lĩnh vực Môi trường</t>
  </si>
  <si>
    <t>Xác nhận đăng ký kế hoạch bảo vệ môi trường.</t>
  </si>
  <si>
    <t>Xác nhận đăng ký đề án bảo vệ môi trường đơn giản.</t>
  </si>
  <si>
    <t>Lĩnh vực Thành lập và hoạt động hợp tác xã</t>
  </si>
  <si>
    <t>Đăng ký hợp tác xã</t>
  </si>
  <si>
    <t>Đăng ký khi hợp tác xã chia</t>
  </si>
  <si>
    <t>Đăng ký khi hợp tác xã tách</t>
  </si>
  <si>
    <t>Đăng ký thành lập chi nhánh, văn phòng đại diện, địa điểm kinh doanh của hợp tác xã</t>
  </si>
  <si>
    <t>Đăng ký khi hợp tác xã hợp nhất</t>
  </si>
  <si>
    <t>Đăng ký khi hợp tác xã sáp nhập</t>
  </si>
  <si>
    <t>Đăng ký thay đổi tên, địa chỉ trụ sở chính, ngành, nghề sản xuất, kinh doanh, vốn điều lệ, người đại diện theo pháp luật; tên, địa chỉ, người đại diện chi nhánh, văn phòng đại diện của hợp tác xã</t>
  </si>
  <si>
    <t>Thông báo thay đổi nội dung đăng ký hợp tác xã</t>
  </si>
  <si>
    <t>Thông báo về việc góp vốn, mua cổ phần, thành lập doanh nghiệp của liên hiệp hợp tác xã</t>
  </si>
  <si>
    <t>Thay đổi cơ quan đăng ký hợp tác xã</t>
  </si>
  <si>
    <t>Đăng ký thay đổi nội dung đăng ký chi nhánh, văn phòng đại diện, địa điểm kinh doanh của liên hiệp hợp tác xã</t>
  </si>
  <si>
    <t>Cấp lại giấy chứng nhận đăng ký hợp tác xã (khi đổi từ giấy chứng nhận đăng ký kinh doanh sang giấy chứng nhận đăng ký hợp tác xã)</t>
  </si>
  <si>
    <t>Cấp lại giấy chứng nhận đăng ký hợp tác xã (khi bị mất)</t>
  </si>
  <si>
    <t>Cấp lại giấy chứng nhận đăng ký chi nhánh, văn phòng đại diện hợp tác xã (khi bị mất)</t>
  </si>
  <si>
    <t>Cấp lại giấy chứng nhận đăng ký hợp tác xã (khi bị hư hỏng)</t>
  </si>
  <si>
    <t>Cấp lại giấy chứng nhận đăng ký chi nhánh, văn phòng đại diện hợp tác xã (khi bị hư hỏng)</t>
  </si>
  <si>
    <t>Lĩnh vực quản lý công sản</t>
  </si>
  <si>
    <t>Mua quyển hóa đơn</t>
  </si>
  <si>
    <t>Mua hóa đơn lẻ</t>
  </si>
  <si>
    <t>Lĩnh vực phát thanh truyền hình và thông tin điện tử</t>
  </si>
  <si>
    <t>Cấp Giấy Chứng nhận đủ điều kiện hoạt động điểm cung cấp dịch vụ trò chơi điện tử công cộng</t>
  </si>
  <si>
    <t>Sửa đổi, bổ sung Giấy Chứng nhận đủ điều kiện hoạt động điểm cung cấp dịch vụ trò chơi điện tử công cộng</t>
  </si>
  <si>
    <t xml:space="preserve">Gia hạn Giấy Chứng nhận đủ điều kiện hoạt động điểm cung cấp dịch vụ trò chơi điện tử công cộng </t>
  </si>
  <si>
    <t>Cấp lại Giấy Chứng nhận đủ điều kiện hoạt động điểm cung cấp dịch vụ trò chơi điện tử công cộng</t>
  </si>
  <si>
    <t>Lĩnh vực Xuất bản, in và phát hành</t>
  </si>
  <si>
    <t>Chấm dứt hoạt động của chi nhánh, văn phòng đại diện, địa điểm kinh doanh của hợp tác xã</t>
  </si>
  <si>
    <t>Thu hồi Giấy chứng nhận đăng ký hợp tác xã (Đối với trường hợp hợp tác xã giải thể tự nguyện)</t>
  </si>
  <si>
    <t>Lĩnh vực An toàn thực phẩm và dinh dưỡng</t>
  </si>
  <si>
    <t>Cấp giấy chứng nhận cơ sở đủ điều kiện an toàn thực phẩm đối với cơ sở kinh doanh dịch vụ ăn uống cho các đối tượng được quy định tại Khoản 2 Điều 5 Thông tư 47/2014/TT-BYT ngày 11 tháng 12 năm 2014</t>
  </si>
  <si>
    <t>Cấp đổi giấy chứng nhận cơ sở đủ điều kiện an toàn thực phẩm đối với cơ sở kinh doanh dịch vụ ăn uống cho các đối tượng được quy định tại Khoản 2 Điều 5 Thông tư 47/2014/TT-BYT ngày 11 tháng 12 năm 2014</t>
  </si>
  <si>
    <t xml:space="preserve">Thu hồi đất vì mục đích quốc phòng, an ninh; phát triển kinh tế - xã hội vì lợi ích quốc gia, công cộng </t>
  </si>
  <si>
    <t xml:space="preserve">Thu hồi đất do chấm dứt việc sử dụng đất theo pháp luật, tự nguyện trả lại đất đối với trường hợp thu hồi đất của hộ gia đình, cá nhân, cộng đồng dân cư </t>
  </si>
  <si>
    <t>Thu hồi đất ở trong khu vực bị ô nhiễm môi trường có nguy cơ đe dọa tính mạng con người; đất ở có nguy cơ sạt lở, sụt lún, bị ảnh hưởng bởi hiện tượng thiên tai khác đe dọa tính mạng con người đối với trường hợp thu hồi đất ở của hộ gia đình, cá nhân.</t>
  </si>
  <si>
    <t xml:space="preserve">Đăng ký thế chấp quyền sử dụng đất, thế chấp quyền sử dụng đất đồng thời với tài sản gắn liền với đất hoặc thế chấp quyền sử dụng đất đồng thời với tài sản gắn liền với đất hình thành trong tương lai </t>
  </si>
  <si>
    <t xml:space="preserve">Đăng ký thế chấp tài sản gắn liền với đất trong trường hợp chủ sở hữu tài sản gắn liền với đất </t>
  </si>
  <si>
    <t xml:space="preserve">Đăng ký thế chấp nhà ở và tài sản gắn liền với đất hình thành trong tương lai </t>
  </si>
  <si>
    <t xml:space="preserve">Đăng ký thay đổi nội dung thế chấp đã đăng ký </t>
  </si>
  <si>
    <t xml:space="preserve">Đăng ký văn bản thông báo về việc xử lý tài sản thế chấp trong trường hợp đã đăng ký thế chấp </t>
  </si>
  <si>
    <t xml:space="preserve">Xóa đăng ký thế chấp </t>
  </si>
  <si>
    <t xml:space="preserve">Yêu cầu sửa chữa sai sót nội dung đăng ký thế chấp do lỗi của người thực hiện đăng ký </t>
  </si>
  <si>
    <t>Cung cấp thông tin về giao dịch bảo đảm</t>
  </si>
  <si>
    <t>Lĩnh vực Đăng ký giao dịch bảo đảm</t>
  </si>
  <si>
    <t>Đăng ký thế chấp nhà ở hình thành trong tương lai lần đầu</t>
  </si>
  <si>
    <t>Đăng ký thay đổi nội dung đăng ký thế chấp nhà ở hình thành trong tương lai</t>
  </si>
  <si>
    <t>Yêu cầu sửa chữa sai sót nội dung đăng ký thế chấp do lỗi của cơ quan đăng ký</t>
  </si>
  <si>
    <t>Đăng ký xóa đăng ký thế chấp</t>
  </si>
  <si>
    <t>Đăng ký văn bản thông báo về việc xử lý tài sản thế chấp là nhà ở hình thành trong tương lai</t>
  </si>
  <si>
    <t>Chuyển tiếp đăng ký thế chấp nhà ở hình thành trong tương lai</t>
  </si>
  <si>
    <t>Lĩnh vực Đường bộ</t>
  </si>
  <si>
    <t>Cấp giấy phép sử dụng tạm thời một phần hè phố, lòng đường không vào mục đích giao thông</t>
  </si>
  <si>
    <t>Lĩnh vực Đường thủy nội địa</t>
  </si>
  <si>
    <t xml:space="preserve">Đăng ký phương tiện lần đầu đối với phương tiện chưa khai thác trên đường thủy nội địa </t>
  </si>
  <si>
    <t xml:space="preserve">Đăng ký phương tiện lần đầu đối với phương tiện đang khai thác trên đường thủy nội địa </t>
  </si>
  <si>
    <t xml:space="preserve">Đăng ký lại phương tiện trong trường hợp chuyển từ cơ quan đăng ký khác sang cơ quan đăng ký phương tiện thủy nội địa </t>
  </si>
  <si>
    <t xml:space="preserve">Đăng ký lại phương tiện trong trường hợp phương tiện thay đổi tên, tính năng kỹ thuật </t>
  </si>
  <si>
    <t xml:space="preserve">Đăng ký lại phương tiện trong trường hợp chuyển quyền sở hữu phương tiện nhưng không thay đổi cơ quan đăng ký phương tiện </t>
  </si>
  <si>
    <t xml:space="preserve">Đăng ký lại phương tiện trong trường hợp chuyển quyền sở hữu phương tiện đồng thời thay đổi cơ quan đăng ký phương tiện </t>
  </si>
  <si>
    <t>Đăng ký thành lập cơ sở trợ giúp xã hội ngoài công lập thuộc thẩm quyền giải quyết của Phòng LĐTBXH</t>
  </si>
  <si>
    <t>Đăng ký thay đổi nội dung giấy chứng nhận đăng ký thành lập đối với cơ sở trợ giúp xã hội ngoài công lập thuộc thẩm quyền giải quyết của Phòng LĐTBXH</t>
  </si>
  <si>
    <t>Giải thể cơ sở trợ giúp xã hội ngoài công lập thuộc thẩm quyền giải quyết của Phòng LĐTBXH</t>
  </si>
  <si>
    <t>Cấp giấy phép hoạt động đối với cơ sở trợ giúp xã hội thuộc thẩm quyền giải quyết của Phòng LĐTBXH</t>
  </si>
  <si>
    <t>Cấp lại, điều chỉnh giấy phép hoạt động đối với cơ sở trợ giúp xã hội có giấy phép hoạt động do phòng LĐTBXH cấp</t>
  </si>
  <si>
    <t>Tiếp nhận đối tượng bảo trợ xã hội có hoàn cảnh đặc biệt khó khăn vào cơ sở trợ giúp xã hội cấp huyện</t>
  </si>
  <si>
    <t>Tiếp nhận đối tượng cần bảo vệ khẩn cấp vào cơ sở trợ giúp xã hội cấp huyện</t>
  </si>
  <si>
    <t>Tiếp nhận đối tượng tự nguyện vào cơ sở trợ giúp xã hội cấp huyện</t>
  </si>
  <si>
    <t>Dừng trợ giúp xã hội tại cơ sở trợ giúp xã hội cấp huyện</t>
  </si>
  <si>
    <t>Gửi thang lương, bảng lương, định mức lao động của doanh nghiệp</t>
  </si>
  <si>
    <t>Giải quyết tranh chấp lao động tập thể về quyền</t>
  </si>
  <si>
    <t>Lĩnh vực Lao động, tiền lương, quan hệ lao động</t>
  </si>
  <si>
    <t>Lĩnh vực phòng, chống tệ nạn xã hội</t>
  </si>
  <si>
    <t>Hỗ trợ học văn hóa, học nghề, trợ cấp khó khăn ban đầu cho nạn nhân</t>
  </si>
  <si>
    <t>Miễn chấp hành quyết định áp dụng biện pháp quản lý sau cai nghiện tại trung tâm quản lý sau cai nghiện</t>
  </si>
  <si>
    <t>Văn bản chấp thuận đào đường, vỉa hè (áp dụng cho cấp thành phố)</t>
  </si>
  <si>
    <t>Hoãn chấp hành quyết định áp dụnng biện pháp quản lý sau cai nghiện tại trung tâm quản lý sau cai nghiện</t>
  </si>
  <si>
    <t>Cấp giấy phép quy hoạch xây dựng cho dự án đầu tư xây dựng trong khu chức năng đặc thù thuộc thẩm quyền của UBND huyện</t>
  </si>
  <si>
    <t>Thủ tục thông báo danh mục hoạt động tôn giáo đối với tổ chức có địa bàn hoạt động tôn giáo ở nhiều xã thuộc một huyện</t>
  </si>
  <si>
    <t>Thủ tục thông báo danh mục hoạt động tôn giáo bổ sung đối với tổ chức có địa bàn hoạt động tôn giáo ở nhiều xã thuộc một huyện</t>
  </si>
  <si>
    <t>Thủ tục thông báo tổ chức hội nghị thường niên của tổ chức tôn giáo, tổ chức ton giáo trực thuộc có địa bàn hoạt động ở một huyện</t>
  </si>
  <si>
    <t>Thủ tục đề nghị tổ chức đại hội của tổ chức tôn giáo, tổ chức tôn giáo trực thuộc, tổ chức được cấp chứng nhận đăng ký hoạt động tôn giáo có địa bàn hoạt động ở một huyện</t>
  </si>
  <si>
    <t>Thủ tục đề nghị tổ chức cuộc lễ ngoài cơ sở tôn giáo, địa điểm hợp pháp đã đăng ký có quy mô tổ chức ở một huyện</t>
  </si>
  <si>
    <t>Thủ tục đề nghị giảng đạo ngoài địa bàn phụ trách, cơ sở tôn giáo, địa điểm hợp pháp đã đăng ký có quy mô tổ chức ở một huyện</t>
  </si>
  <si>
    <t>Thủ tục thông báo tổ chức quyên góp ngoài địa bàn một xã nhưng trong địa bàn một huyện, thị xã, thành phố thuộc tỉnh của cơ sở tín ngưỡng, tổ chức tôn giáo, tổ chức tôn giáo trực thuộc</t>
  </si>
  <si>
    <t>Thủ tục thông báo mở lớp bồi dưỡng về tôn giáo theo quy định tại Khoản 2 điều 41 luật tín ngưỡng, tôn giáo</t>
  </si>
  <si>
    <t>Xác nhận hợp đồng tiếp cận nguồn gen và chia sẻ lợi ích</t>
  </si>
  <si>
    <t>Xác nhận vào đơn đề nghị di chuyển hài cốt liệt sỹ; đơn đề nghị thăm viếng mộ liệt sỹ</t>
  </si>
  <si>
    <t>Ủy quyền hưởng trợ cấp, phụ cấp ưu đãi</t>
  </si>
  <si>
    <t>Đổi, cấp lại giấy xác nhận khuyết tật</t>
  </si>
  <si>
    <t>Trợ giúp xã hội đột xuất về hỗ trợ làm nhà ở, sửa chữa nhà ở</t>
  </si>
  <si>
    <t>Trợ giúp xã hội đột xuất về hỗ trợ mai táng phí</t>
  </si>
  <si>
    <t>Đăng ký hoạt động đối với cơ sở trợ giúp xã hội dưới 10 đối tượng có hoàn cảnh khó khăn</t>
  </si>
  <si>
    <t>Công nhận hộ nghèo, cận nghèo phát sinh trong năm</t>
  </si>
  <si>
    <t>Công nhận hộ thoát nghèo, hộ thoát cận nghèo trong năm</t>
  </si>
  <si>
    <t>Quyết định quản lý ccai nghiện ma túy tự nguyện tại cộng đồng</t>
  </si>
  <si>
    <t>Hoãn chấp hành quyết định cai nghiện bắt buộc tại cộng đồng</t>
  </si>
  <si>
    <t>Miễn chấp hành quyết định cai nghiện bắt buộc tại cộng đồng</t>
  </si>
  <si>
    <t>Đề nghị khen tặng, truy tặng danh hiệu “Bà mẹ Việt Nam anh hùng”</t>
  </si>
  <si>
    <t>Xác nhận bản khai đề nghị khen tặng, truy tặng danh hiệu “Bà mẹ Việt Nam anh hùng”</t>
  </si>
  <si>
    <t>Xác nhận bản khai cá nhân và bản khai của thân nhân của người đề nghị hưởng chế độ một lần với đối tượng trực tiếp tham gia kháng chiến chống Mỹ cứu nước nhưng chưa được hưởng chính sách của Đảng và Nhà nước theo Quyết định số 290/2005/QĐ-TTg</t>
  </si>
  <si>
    <t>Xác nhận và đề nghị đối tượng hưởng chế độ một lần đối với một số đối tượng trực tiếp tham gia kháng chiến chống Mỹ cứu nước nhưng chưa được hưởng chính sách của Đảng và Nhà nước theo Quyết định số 229/2005/QĐ-TTg</t>
  </si>
  <si>
    <t>Lĩnh vực phổ biến, giáo dục pháp luật</t>
  </si>
  <si>
    <t>Công nhận báo cáo viên pháp luật huyện</t>
  </si>
  <si>
    <t>Miễn nhiệm báo cáo viên pháp luật huyện</t>
  </si>
  <si>
    <t>Công nhận tuyên truyền viên pháp luật</t>
  </si>
  <si>
    <t>Cho thôi làm tuyên truyền viên pháp luật</t>
  </si>
  <si>
    <t>Thành lập trường trung học cơ sở công lập hoặc cho phép thành lập trường trung học cơ sở tư thục</t>
  </si>
  <si>
    <t>Cho phép trường trung học cơ sở hoạt động giáo dục</t>
  </si>
  <si>
    <t>Cho phép trường trung học cơ sở hoạt động trở lại</t>
  </si>
  <si>
    <t>Sáp nhập, chia, tách trường trung học cơ sở</t>
  </si>
  <si>
    <t>Giải thể trường trung học cơ sở (theo đề nghị của cá nhân, tổ chức thành lập trường)</t>
  </si>
  <si>
    <t>Thành lập trường phổ thông dân tộc bán trú</t>
  </si>
  <si>
    <t>Cho phép trường phổ thông dân tộc bán trú hoạt động giáo dục</t>
  </si>
  <si>
    <t>Sáp nhập, chia, tách trường phổ thông dân tộc bán trú</t>
  </si>
  <si>
    <t>Chuyển đổi trường phổ thôgn dân tộc bán trú</t>
  </si>
  <si>
    <t>Thành lập trường tiểu học công lập, cho phép thành lập trường tiểu học trường thục</t>
  </si>
  <si>
    <t>Cho phép trường tiểu học hoạt động giáo dục</t>
  </si>
  <si>
    <t>Cho phép trường tiểu học hoạt động giáo dục trở lại</t>
  </si>
  <si>
    <t>Sáp nhập, chia, tách trường tiểu học</t>
  </si>
  <si>
    <t>Giải thể trường tiểu học (theo đề nghị của tổ chức, cá nhân đề nghị thành lập trường tiểu học)</t>
  </si>
  <si>
    <t>Thành lập trung tâm học tập cộng đồng</t>
  </si>
  <si>
    <t>Cho phép trung tâm học tập cộng đồng hoạt động trở tại</t>
  </si>
  <si>
    <t>Thành lập lớp năng khiếu thể dục thể thao thuộc trường tiểu học, trường trung học cơ sở</t>
  </si>
  <si>
    <t>Cho phép truường phổ thông dân tộc nội trú có cấp học cao nhất là trung học cơ sở hoạt động giáo dục</t>
  </si>
  <si>
    <t>Thành lập trường mẫu giáo, trường mầm non, nhà trẻ công lập hoaặc cho phép thành lập trường mẫu giáo, trường mầm non, nhà trẻ dân lập, tư thục</t>
  </si>
  <si>
    <t>Cho phép trường mẫu giáo, trường mầm non, nhà trẻ hoạt động giáo dục</t>
  </si>
  <si>
    <t>Cho phép hoạt động giáo dục trở lại</t>
  </si>
  <si>
    <t>Sáp nhập, chia, tách trường mẫu giáo, trường mầm non, nhà trẻ</t>
  </si>
  <si>
    <t>Giải thể trường mẫu giáo, trường mầm non, nhà trẻ (theo yêu cầu của tổ chức, cá nhân đề nghị thành lập)</t>
  </si>
  <si>
    <t>Cấp giấy phép, gia hạn giấy phép tổ chức hoạt động dạy thêm, học thêm có nội dung thuộc chương trình trung học cơ sở</t>
  </si>
  <si>
    <t>Quy trình đánh giá, xếp loại "cộng đồng học tập" cấp xã</t>
  </si>
  <si>
    <t>Chuyển đổi cơ sở giáo dục mầm non bán công sang cơ sở giáo dục mầm non công lập</t>
  </si>
  <si>
    <t>Chuyển trường đối với học sinh trung học cơ sở</t>
  </si>
  <si>
    <t>Thuyên chuyển đối tượgn học bổ túc trung học cơ sở</t>
  </si>
  <si>
    <t>Xét, duyệt chính sách hỗ trợ đối với học sinh bán trú đang học tại các trường tiểu học, trung học cơ sở ở xã thôn đặc biệt khó khăn</t>
  </si>
  <si>
    <t>Xét cấp hỗ trợ ăn trưa cho trẻ mẫu giáo ba và bốn tuổi</t>
  </si>
  <si>
    <t>Xét cấp hỗ trợ ăn trưa cho trẻ em trong độ tuổi năm tuổi</t>
  </si>
  <si>
    <t>Đăng ký hoạt động thư viện tư nhân có vốn sách ban đầu từ 1.000 bản đến dưới 2.000 bản</t>
  </si>
  <si>
    <t>Cấp giấy chứng nhận đăng ký hoạt động của cơ sở hỗ trợ nạn nhân bạo lực gia đình (thẩm quyền của UBND cấp huyện)</t>
  </si>
  <si>
    <t>Cấp lại Giấy chứng nhận  đăng ký hoạt động của cơ sở hỗ trợ nạn nhân bạo lực gia đình (thẩm quyền của UBND cấp huyện)</t>
  </si>
  <si>
    <t>Đổi Giấy chứng nhận đăng ký hoạt động của cơ sở hỗ trợ nạn nhân bạo lực gia đình (thẩm quyền của UBND cấp huyện)</t>
  </si>
  <si>
    <t>Cấp Giấy Chứng nhận đăng ký hoạt động của cơ sở tư vấn về phòng, chống bạo lực gia đình (thẩm quyền của UBND cấp huyện)</t>
  </si>
  <si>
    <t>Cấp lại Giấy chứng nhận đăng ký hoạt động của cơ sở tư vấn về phòng, chống bạo lực gia đình (thẩm quyền của UBND cấp huyện)</t>
  </si>
  <si>
    <t>Đổi Giấy chứng nhận đăng ký hoạt động của cơ sở tư vấn về phòng, chống bạo lực gia đình (thẩm quyền của UBND cấp huyện)</t>
  </si>
  <si>
    <t>LTHH1</t>
  </si>
  <si>
    <t>LTHH2</t>
  </si>
  <si>
    <t>LTHH3</t>
  </si>
  <si>
    <t>LTHH4</t>
  </si>
  <si>
    <t>LTHH5</t>
  </si>
  <si>
    <t>LTHH6</t>
  </si>
  <si>
    <t>LTHH7</t>
  </si>
  <si>
    <t>LTHH8</t>
  </si>
  <si>
    <t>LTHH9</t>
  </si>
  <si>
    <t>LTHH10</t>
  </si>
  <si>
    <t>LTHH11</t>
  </si>
  <si>
    <t>LTHH12</t>
  </si>
  <si>
    <t>TĐKT1</t>
  </si>
  <si>
    <t>TĐKT2</t>
  </si>
  <si>
    <t>TĐKT3</t>
  </si>
  <si>
    <t>TĐKT4</t>
  </si>
  <si>
    <t>TĐKT5</t>
  </si>
  <si>
    <t>TĐKT6</t>
  </si>
  <si>
    <t>TĐKT7</t>
  </si>
  <si>
    <t>TĐKT8</t>
  </si>
  <si>
    <t>TCBC1</t>
  </si>
  <si>
    <t>TCBC2</t>
  </si>
  <si>
    <t>TCPCP1</t>
  </si>
  <si>
    <t>TCPCP2</t>
  </si>
  <si>
    <t>TCPCP3</t>
  </si>
  <si>
    <t>TCPCP4</t>
  </si>
  <si>
    <t>TCPCP5</t>
  </si>
  <si>
    <t>TCPCP6</t>
  </si>
  <si>
    <t>TCPCP7</t>
  </si>
  <si>
    <t>TCPCP8</t>
  </si>
  <si>
    <t>TCPCP9</t>
  </si>
  <si>
    <t>TCPCP10</t>
  </si>
  <si>
    <t>TCPCP11</t>
  </si>
  <si>
    <t>TCPCP12</t>
  </si>
  <si>
    <t>TCPCP13</t>
  </si>
  <si>
    <t>TCPCP14</t>
  </si>
  <si>
    <t>TCPCP15</t>
  </si>
  <si>
    <t>TCPCP16</t>
  </si>
  <si>
    <t>TG1</t>
  </si>
  <si>
    <t>TG2</t>
  </si>
  <si>
    <t>TG3</t>
  </si>
  <si>
    <t>TG4</t>
  </si>
  <si>
    <t>TG5</t>
  </si>
  <si>
    <t>TG6</t>
  </si>
  <si>
    <t>TG7</t>
  </si>
  <si>
    <t>TG8</t>
  </si>
  <si>
    <t>HT1</t>
  </si>
  <si>
    <t>HT2</t>
  </si>
  <si>
    <t>HT3</t>
  </si>
  <si>
    <t>HT4</t>
  </si>
  <si>
    <t>HT5</t>
  </si>
  <si>
    <t>HT6</t>
  </si>
  <si>
    <t>HT7</t>
  </si>
  <si>
    <t>HT8</t>
  </si>
  <si>
    <t>HT9</t>
  </si>
  <si>
    <t>HT10</t>
  </si>
  <si>
    <t>HT11</t>
  </si>
  <si>
    <t>HT12</t>
  </si>
  <si>
    <t>HT13</t>
  </si>
  <si>
    <t>HT14</t>
  </si>
  <si>
    <t>HT15</t>
  </si>
  <si>
    <t>HT16</t>
  </si>
  <si>
    <t>CT1</t>
  </si>
  <si>
    <t>CT2</t>
  </si>
  <si>
    <t>CT3</t>
  </si>
  <si>
    <t>CT4</t>
  </si>
  <si>
    <t>CT5</t>
  </si>
  <si>
    <t>CT6</t>
  </si>
  <si>
    <t>CT7</t>
  </si>
  <si>
    <t>CT8</t>
  </si>
  <si>
    <t>CT9</t>
  </si>
  <si>
    <t>CT10</t>
  </si>
  <si>
    <t>CT11</t>
  </si>
  <si>
    <t>CT12</t>
  </si>
  <si>
    <t>GQKN1</t>
  </si>
  <si>
    <t>GQKN2</t>
  </si>
  <si>
    <t>GQTC</t>
  </si>
  <si>
    <t>TCD</t>
  </si>
  <si>
    <t>XLĐT</t>
  </si>
  <si>
    <t>PCTN1</t>
  </si>
  <si>
    <t>PCTN2</t>
  </si>
  <si>
    <t>PCTN3</t>
  </si>
  <si>
    <t>PCTN4</t>
  </si>
  <si>
    <t>PCTN5</t>
  </si>
  <si>
    <t>BTNN1</t>
  </si>
  <si>
    <t>BTNN2</t>
  </si>
  <si>
    <t>BTNN3</t>
  </si>
  <si>
    <t>BTNN4</t>
  </si>
  <si>
    <t>BTNN5</t>
  </si>
  <si>
    <t>BTNN6</t>
  </si>
  <si>
    <t>QHXD1</t>
  </si>
  <si>
    <t>QHXD2</t>
  </si>
  <si>
    <t>QHXD3</t>
  </si>
  <si>
    <t>QHXD4</t>
  </si>
  <si>
    <t>QHXD5</t>
  </si>
  <si>
    <t>QHXD6</t>
  </si>
  <si>
    <t>QHXD7</t>
  </si>
  <si>
    <t>QHXD8</t>
  </si>
  <si>
    <t>QHXD9</t>
  </si>
  <si>
    <t>QHXD10</t>
  </si>
  <si>
    <t>QHXD11</t>
  </si>
  <si>
    <t>QHXD12</t>
  </si>
  <si>
    <t>QHXD13</t>
  </si>
  <si>
    <t>QHXD14</t>
  </si>
  <si>
    <t>QHXD15</t>
  </si>
  <si>
    <t>QHXD16</t>
  </si>
  <si>
    <t>QHXD17</t>
  </si>
  <si>
    <t>XD1</t>
  </si>
  <si>
    <t>XD2</t>
  </si>
  <si>
    <t>XD3</t>
  </si>
  <si>
    <t>XD4</t>
  </si>
  <si>
    <t>XD5</t>
  </si>
  <si>
    <t>XD6</t>
  </si>
  <si>
    <t>XD7</t>
  </si>
  <si>
    <t>KTQHXD</t>
  </si>
  <si>
    <t>HTKTĐT</t>
  </si>
  <si>
    <t>GDĐT1</t>
  </si>
  <si>
    <t>GDĐT2</t>
  </si>
  <si>
    <t>GDĐT3</t>
  </si>
  <si>
    <t>GDĐT4</t>
  </si>
  <si>
    <t>GDĐT5</t>
  </si>
  <si>
    <t>GDĐT6</t>
  </si>
  <si>
    <t>GDĐT7</t>
  </si>
  <si>
    <t>GDĐT8</t>
  </si>
  <si>
    <t>GDĐT9</t>
  </si>
  <si>
    <t>GDĐT10</t>
  </si>
  <si>
    <t>GDĐT11</t>
  </si>
  <si>
    <t>GDĐT12</t>
  </si>
  <si>
    <t>GDĐT13</t>
  </si>
  <si>
    <t>GDĐT14</t>
  </si>
  <si>
    <t>GDĐT15</t>
  </si>
  <si>
    <t>GDĐT16</t>
  </si>
  <si>
    <t>GDĐT17</t>
  </si>
  <si>
    <t>GDĐT18</t>
  </si>
  <si>
    <t>GDĐT19</t>
  </si>
  <si>
    <t>GDĐT20</t>
  </si>
  <si>
    <t>GDĐT21</t>
  </si>
  <si>
    <t>GDĐT22</t>
  </si>
  <si>
    <t>GDĐT23</t>
  </si>
  <si>
    <t>GDĐT24</t>
  </si>
  <si>
    <t>GDĐT25</t>
  </si>
  <si>
    <t>GDĐT26</t>
  </si>
  <si>
    <t>GDĐT27</t>
  </si>
  <si>
    <t>GDĐT28</t>
  </si>
  <si>
    <t>GDĐT29</t>
  </si>
  <si>
    <t>GDĐT30</t>
  </si>
  <si>
    <t>GDĐT31</t>
  </si>
  <si>
    <t>GDĐT32</t>
  </si>
  <si>
    <t>GDĐT33</t>
  </si>
  <si>
    <t>GDĐT34</t>
  </si>
  <si>
    <t>GDĐT35</t>
  </si>
  <si>
    <t>GDĐT36</t>
  </si>
  <si>
    <t>XBIPH1</t>
  </si>
  <si>
    <t>XBIPH2</t>
  </si>
  <si>
    <t>VTI</t>
  </si>
  <si>
    <t>PTTH1</t>
  </si>
  <si>
    <t>PTHT2</t>
  </si>
  <si>
    <t>MT1</t>
  </si>
  <si>
    <t>MT2</t>
  </si>
  <si>
    <t>HKD1</t>
  </si>
  <si>
    <t>HKD2</t>
  </si>
  <si>
    <t>HKD3</t>
  </si>
  <si>
    <t>HKD4</t>
  </si>
  <si>
    <t>HKD5</t>
  </si>
  <si>
    <t>HTX1</t>
  </si>
  <si>
    <t>HTX2</t>
  </si>
  <si>
    <t>HTX3</t>
  </si>
  <si>
    <t>HTX4</t>
  </si>
  <si>
    <t>HTX5</t>
  </si>
  <si>
    <t>HTX6</t>
  </si>
  <si>
    <t>HTX7</t>
  </si>
  <si>
    <t>HTX8</t>
  </si>
  <si>
    <t>HTX9</t>
  </si>
  <si>
    <t>HTX10</t>
  </si>
  <si>
    <t>HTX11</t>
  </si>
  <si>
    <t>HTX12</t>
  </si>
  <si>
    <t>HTX13</t>
  </si>
  <si>
    <t>HTX14</t>
  </si>
  <si>
    <t>HTX15</t>
  </si>
  <si>
    <t>HTX16</t>
  </si>
  <si>
    <t>HTX17</t>
  </si>
  <si>
    <t>HTX18</t>
  </si>
  <si>
    <t>HTX19</t>
  </si>
  <si>
    <t>ATTP1</t>
  </si>
  <si>
    <t>ATTP2</t>
  </si>
  <si>
    <t>ĐĐ1</t>
  </si>
  <si>
    <t>ĐĐ2</t>
  </si>
  <si>
    <t>ĐĐ3</t>
  </si>
  <si>
    <t>ĐĐ4</t>
  </si>
  <si>
    <t>ĐKĐĐ1</t>
  </si>
  <si>
    <t>ĐKĐĐ2</t>
  </si>
  <si>
    <t>ĐKĐĐ3</t>
  </si>
  <si>
    <t>ĐKĐĐ4</t>
  </si>
  <si>
    <t>ĐKĐĐ5</t>
  </si>
  <si>
    <t>ĐKĐĐ6</t>
  </si>
  <si>
    <t>ĐKĐĐ7</t>
  </si>
  <si>
    <t>ĐKĐĐ8</t>
  </si>
  <si>
    <t>ĐKĐĐ9</t>
  </si>
  <si>
    <t>ĐKĐĐ10</t>
  </si>
  <si>
    <t>ĐKĐĐ11</t>
  </si>
  <si>
    <t>ĐKGDBĐ1</t>
  </si>
  <si>
    <t>ĐKGDBĐ2</t>
  </si>
  <si>
    <t>ĐKGDBĐ3</t>
  </si>
  <si>
    <t>ĐKGDBĐ4</t>
  </si>
  <si>
    <t>ĐKGDBĐ5</t>
  </si>
  <si>
    <t>ĐKGDBĐ6</t>
  </si>
  <si>
    <t>ĐB1</t>
  </si>
  <si>
    <t>ĐB2</t>
  </si>
  <si>
    <t>ĐTNĐ1</t>
  </si>
  <si>
    <t>ĐTNĐ2</t>
  </si>
  <si>
    <t>ĐTNĐ3</t>
  </si>
  <si>
    <t>ĐTNĐ4</t>
  </si>
  <si>
    <t>ĐTNĐ5</t>
  </si>
  <si>
    <t>ĐTNĐ6</t>
  </si>
  <si>
    <t>ĐTNĐ7</t>
  </si>
  <si>
    <t>ĐTNĐ8</t>
  </si>
  <si>
    <t>ĐTNĐ9</t>
  </si>
  <si>
    <t>VHTTCĐ1</t>
  </si>
  <si>
    <t>VHTTCĐ2</t>
  </si>
  <si>
    <t>VHTTCĐ3</t>
  </si>
  <si>
    <t>VHTTCĐ4</t>
  </si>
  <si>
    <t>TV</t>
  </si>
  <si>
    <t>GĐ1</t>
  </si>
  <si>
    <t>GĐ2</t>
  </si>
  <si>
    <t>GĐ3</t>
  </si>
  <si>
    <t>GĐ4</t>
  </si>
  <si>
    <t>GĐ5</t>
  </si>
  <si>
    <t>GĐ6</t>
  </si>
  <si>
    <t>NN1</t>
  </si>
  <si>
    <t>NN2</t>
  </si>
  <si>
    <t>TS</t>
  </si>
  <si>
    <t>HTKTCN</t>
  </si>
  <si>
    <t>NCC1</t>
  </si>
  <si>
    <t>NCC2</t>
  </si>
  <si>
    <t>NCC3</t>
  </si>
  <si>
    <t>NCC4</t>
  </si>
  <si>
    <t>NCC5</t>
  </si>
  <si>
    <t>BTXH1</t>
  </si>
  <si>
    <t>BTXH2</t>
  </si>
  <si>
    <t>BTXH3</t>
  </si>
  <si>
    <t>BTXH4</t>
  </si>
  <si>
    <t>BTXH5</t>
  </si>
  <si>
    <t>BTXH6</t>
  </si>
  <si>
    <t>BTXH7</t>
  </si>
  <si>
    <t>BTXH8</t>
  </si>
  <si>
    <t>BTXH9</t>
  </si>
  <si>
    <t>LĐTL1</t>
  </si>
  <si>
    <t>LĐTL2</t>
  </si>
  <si>
    <t>PCTNXH1</t>
  </si>
  <si>
    <t>PCTNXH2</t>
  </si>
  <si>
    <t>PCTNXH3</t>
  </si>
  <si>
    <t>QLTSNN1</t>
  </si>
  <si>
    <t>QLTSNN2</t>
  </si>
  <si>
    <t>QLTSNN3</t>
  </si>
  <si>
    <t>QLTSNN4</t>
  </si>
  <si>
    <t>QLTSNN5</t>
  </si>
  <si>
    <t>KTKT1</t>
  </si>
  <si>
    <t>KTKT2</t>
  </si>
  <si>
    <t>KTKT3</t>
  </si>
  <si>
    <t>KTKT4</t>
  </si>
  <si>
    <t>LVG</t>
  </si>
  <si>
    <t>PBGDPL1</t>
  </si>
  <si>
    <t>PBGDPL2</t>
  </si>
  <si>
    <t>QLCS1</t>
  </si>
  <si>
    <t>QLCS2</t>
  </si>
  <si>
    <t>ĐT1</t>
  </si>
  <si>
    <t>ĐT2</t>
  </si>
  <si>
    <t>ĐT3</t>
  </si>
  <si>
    <t>ĐT4</t>
  </si>
  <si>
    <t>HT17</t>
  </si>
  <si>
    <t>HT18</t>
  </si>
  <si>
    <t>HT19</t>
  </si>
  <si>
    <t>NCN1</t>
  </si>
  <si>
    <t>NCN2</t>
  </si>
  <si>
    <t>GQKN</t>
  </si>
  <si>
    <t>XLĐ</t>
  </si>
  <si>
    <t>VHCS</t>
  </si>
  <si>
    <t>TDTT</t>
  </si>
  <si>
    <t>MT3</t>
  </si>
  <si>
    <t>MT4</t>
  </si>
  <si>
    <t>MT5</t>
  </si>
  <si>
    <t>MT6</t>
  </si>
  <si>
    <t>DSKHH</t>
  </si>
  <si>
    <t>TG9</t>
  </si>
  <si>
    <t>TG10</t>
  </si>
  <si>
    <t>ĐKĐĐ</t>
  </si>
  <si>
    <t>PCTNXH4</t>
  </si>
  <si>
    <t>NCC6</t>
  </si>
  <si>
    <t>ĐT5</t>
  </si>
  <si>
    <t>ĐT6</t>
  </si>
  <si>
    <t>ĐT7</t>
  </si>
  <si>
    <t>ĐT8</t>
  </si>
  <si>
    <t>ĐT9</t>
  </si>
  <si>
    <t>ĐT10</t>
  </si>
  <si>
    <t>ĐT11</t>
  </si>
  <si>
    <t>ĐT12</t>
  </si>
  <si>
    <t>ĐT13</t>
  </si>
  <si>
    <t>ĐT14</t>
  </si>
  <si>
    <t>ĐT15</t>
  </si>
  <si>
    <t>ĐT16</t>
  </si>
  <si>
    <t>ĐT17</t>
  </si>
  <si>
    <t>ĐT18</t>
  </si>
  <si>
    <t>DT1</t>
  </si>
  <si>
    <t>DT2</t>
  </si>
  <si>
    <t>DT3</t>
  </si>
  <si>
    <t>PTCN1</t>
  </si>
  <si>
    <t>PTCN2</t>
  </si>
  <si>
    <t>HCTP</t>
  </si>
  <si>
    <t>TT</t>
  </si>
  <si>
    <t>BVTV</t>
  </si>
  <si>
    <t>KTHT</t>
  </si>
  <si>
    <t>Lĩnh vực</t>
  </si>
  <si>
    <t>Mã số TTHC</t>
  </si>
  <si>
    <t>Ghi chú</t>
  </si>
  <si>
    <t>Số lượng hồ sơ đã được tiếp nhận, giải quyết trực tuyến từ đầu năm đến nay</t>
  </si>
  <si>
    <t>Số lượng hồ sơ đã được tiếp nhận, giải quyết trực tiếp (không trực tuyến) từ đầu năm đến nay</t>
  </si>
  <si>
    <t>TCBC3</t>
  </si>
  <si>
    <t>PTTH3</t>
  </si>
  <si>
    <t>PTHT4</t>
  </si>
  <si>
    <r>
      <t xml:space="preserve">PHỤ LỤC
DANH MỤC THỦ TỤC HÀNH CHÍNH ÁP DỤNG TẠI CẤP HUYỆN
</t>
    </r>
    <r>
      <rPr>
        <i/>
        <sz val="13"/>
        <color indexed="8"/>
        <rFont val="Times New Roman"/>
        <family val="1"/>
      </rPr>
      <t>(Kèm theo Công văn số ............ /STTTT-CNTT ngày…… tháng 11 năm 2018
của Sở Thông tin và Truyền thông tỉnh Sóc Trăng)</t>
    </r>
  </si>
  <si>
    <r>
      <t xml:space="preserve">PHỤ LỤC
DANH MỤC THỦ TỤC HÀNH CHÍNH ÁP DỤNG TẠI CẤP XÃ
</t>
    </r>
    <r>
      <rPr>
        <i/>
        <sz val="13"/>
        <color indexed="8"/>
        <rFont val="Times New Roman"/>
        <family val="1"/>
      </rPr>
      <t>(Kèm theo Công văn số ............ /STTTT-CNTT ngày…… tháng 11 năm 2018
của Sở Thông tin và Truyền thông tỉnh Sóc Trăng)</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</si>
</sst>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Có&quot;;&quot;Có&quot;;&quot;Không&quot;"/>
    <numFmt numFmtId="173" formatCode="&quot;Đúng&quot;;&quot;Đúng&quot;;&quot;Sai&quot;"/>
    <numFmt numFmtId="174" formatCode="&quot;Bật&quot;;&quot;Bật&quot;;&quot;Tắt&quot;"/>
    <numFmt numFmtId="175" formatCode="[$€-2]\ #,##0.00_);[Red]\([$€-2]\ #,##0.00\)"/>
    <numFmt numFmtId="176" formatCode="&quot;Yes&quot;;&quot;Yes&quot;;&quot;No&quot;"/>
    <numFmt numFmtId="177" formatCode="&quot;True&quot;;&quot;True&quot;;&quot;False&quot;"/>
    <numFmt numFmtId="178" formatCode="&quot;On&quot;;&quot;On&quot;;&quot;Off&quot;"/>
  </numFmts>
  <fonts count="52">
    <font>
      <sz val="11"/>
      <color theme="1"/>
      <name val="Arial"/>
      <family val="2"/>
    </font>
    <font>
      <sz val="11"/>
      <color indexed="8"/>
      <name val="Arial"/>
      <family val="2"/>
    </font>
    <font>
      <sz val="12"/>
      <color indexed="8"/>
      <name val="Times New Roman"/>
      <family val="1"/>
    </font>
    <font>
      <sz val="12"/>
      <name val="Times New Roman"/>
      <family val="1"/>
    </font>
    <font>
      <b/>
      <sz val="12"/>
      <color indexed="8"/>
      <name val="Times New Roman"/>
      <family val="1"/>
    </font>
    <font>
      <sz val="13"/>
      <color indexed="8"/>
      <name val="Times New Roman"/>
      <family val="1"/>
    </font>
    <font>
      <sz val="12"/>
      <color indexed="10"/>
      <name val="Times New Roman"/>
      <family val="1"/>
    </font>
    <font>
      <sz val="8"/>
      <name val="Arial"/>
      <family val="2"/>
    </font>
    <font>
      <sz val="11"/>
      <color indexed="10"/>
      <name val="Arial"/>
      <family val="2"/>
    </font>
    <font>
      <sz val="12"/>
      <color indexed="17"/>
      <name val="Times New Roman"/>
      <family val="1"/>
    </font>
    <font>
      <sz val="12"/>
      <color indexed="40"/>
      <name val="Times New Roman"/>
      <family val="1"/>
    </font>
    <font>
      <b/>
      <sz val="13"/>
      <name val="Times New Roman"/>
      <family val="1"/>
    </font>
    <font>
      <sz val="13"/>
      <name val="Times New Roman"/>
      <family val="1"/>
    </font>
    <font>
      <b/>
      <sz val="13"/>
      <color indexed="8"/>
      <name val="Times New Roman"/>
      <family val="1"/>
    </font>
    <font>
      <i/>
      <sz val="13"/>
      <color indexed="8"/>
      <name val="Times New Roman"/>
      <family val="1"/>
    </font>
    <font>
      <u val="single"/>
      <sz val="13"/>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5"/>
      <name val="Arial"/>
      <family val="2"/>
    </font>
    <font>
      <sz val="11"/>
      <color indexed="17"/>
      <name val="Arial"/>
      <family val="2"/>
    </font>
    <font>
      <b/>
      <sz val="15"/>
      <color indexed="54"/>
      <name val="Arial"/>
      <family val="2"/>
    </font>
    <font>
      <b/>
      <sz val="13"/>
      <color indexed="54"/>
      <name val="Arial"/>
      <family val="2"/>
    </font>
    <font>
      <b/>
      <sz val="11"/>
      <color indexed="54"/>
      <name val="Arial"/>
      <family val="2"/>
    </font>
    <font>
      <u val="single"/>
      <sz val="11"/>
      <color indexed="30"/>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4"/>
      <name val="Times New Roman"/>
      <family val="2"/>
    </font>
    <font>
      <b/>
      <sz val="11"/>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Times New Roman"/>
      <family val="2"/>
    </font>
    <font>
      <b/>
      <sz val="11"/>
      <color theme="1"/>
      <name val="Arial"/>
      <family val="2"/>
    </font>
    <font>
      <sz val="11"/>
      <color rgb="FFFF0000"/>
      <name val="Arial"/>
      <family val="2"/>
    </font>
    <font>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6">
    <xf numFmtId="0" fontId="0" fillId="0" borderId="0" xfId="0" applyAlignment="1">
      <alignment/>
    </xf>
    <xf numFmtId="0" fontId="5"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8" fillId="0" borderId="0" xfId="0" applyFont="1" applyAlignment="1">
      <alignment/>
    </xf>
    <xf numFmtId="0" fontId="4" fillId="0" borderId="0" xfId="0" applyFont="1" applyAlignment="1">
      <alignment/>
    </xf>
    <xf numFmtId="0" fontId="6" fillId="0" borderId="0" xfId="0" applyFont="1" applyFill="1" applyAlignment="1">
      <alignment/>
    </xf>
    <xf numFmtId="0" fontId="2" fillId="0" borderId="0" xfId="0" applyFont="1" applyFill="1" applyAlignment="1">
      <alignment/>
    </xf>
    <xf numFmtId="0" fontId="9" fillId="0" borderId="0" xfId="0" applyFont="1" applyFill="1" applyAlignment="1">
      <alignment/>
    </xf>
    <xf numFmtId="0" fontId="2" fillId="0" borderId="0" xfId="0" applyFont="1" applyFill="1" applyAlignment="1">
      <alignment horizontal="left"/>
    </xf>
    <xf numFmtId="0" fontId="10" fillId="0" borderId="0" xfId="0" applyFont="1" applyFill="1" applyAlignment="1">
      <alignment/>
    </xf>
    <xf numFmtId="0" fontId="3" fillId="0" borderId="0" xfId="0" applyFont="1" applyFill="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51" fillId="0" borderId="0" xfId="0" applyFont="1" applyFill="1" applyAlignment="1">
      <alignment/>
    </xf>
    <xf numFmtId="0" fontId="6" fillId="0" borderId="0" xfId="0" applyFont="1" applyFill="1" applyAlignment="1">
      <alignment/>
    </xf>
    <xf numFmtId="0" fontId="12"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3" fillId="0" borderId="10" xfId="0" applyFont="1" applyFill="1" applyBorder="1" applyAlignment="1">
      <alignment horizontal="center" vertical="center" wrapText="1"/>
    </xf>
    <xf numFmtId="0" fontId="15" fillId="0" borderId="10" xfId="53"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left" vertical="center" wrapText="1"/>
    </xf>
    <xf numFmtId="0" fontId="11" fillId="0" borderId="10" xfId="0" applyFont="1" applyFill="1" applyBorder="1" applyAlignment="1">
      <alignment horizontal="justify"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center" vertical="center"/>
    </xf>
    <xf numFmtId="0" fontId="11" fillId="0" borderId="10"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1" fillId="33" borderId="10" xfId="0" applyFont="1" applyFill="1" applyBorder="1" applyAlignment="1">
      <alignment horizontal="center" vertical="center" wrapText="1"/>
    </xf>
    <xf numFmtId="0" fontId="11" fillId="0" borderId="10" xfId="0" applyFont="1" applyBorder="1" applyAlignment="1">
      <alignment horizontal="center"/>
    </xf>
    <xf numFmtId="0" fontId="11" fillId="15" borderId="10" xfId="0" applyFont="1" applyFill="1" applyBorder="1" applyAlignment="1">
      <alignment horizontal="center" vertical="center"/>
    </xf>
    <xf numFmtId="0" fontId="11" fillId="15" borderId="10" xfId="0" applyFont="1" applyFill="1" applyBorder="1" applyAlignment="1">
      <alignment horizontal="center" vertical="center" wrapText="1"/>
    </xf>
    <xf numFmtId="0" fontId="11" fillId="0" borderId="10" xfId="0" applyFont="1" applyFill="1" applyBorder="1" applyAlignment="1">
      <alignment horizontal="center"/>
    </xf>
    <xf numFmtId="0" fontId="15" fillId="0" borderId="10" xfId="53" applyFont="1" applyFill="1" applyBorder="1" applyAlignment="1">
      <alignment horizontal="center" vertical="center" wrapText="1"/>
    </xf>
    <xf numFmtId="0" fontId="12" fillId="0" borderId="10" xfId="0" applyFont="1" applyFill="1" applyBorder="1" applyAlignment="1">
      <alignment horizontal="center" vertical="center"/>
    </xf>
    <xf numFmtId="0" fontId="15" fillId="0" borderId="10" xfId="53" applyFont="1" applyFill="1" applyBorder="1" applyAlignment="1">
      <alignment/>
    </xf>
    <xf numFmtId="0" fontId="15" fillId="0" borderId="10" xfId="53" applyFont="1" applyFill="1" applyBorder="1" applyAlignment="1">
      <alignment horizontal="center"/>
    </xf>
    <xf numFmtId="0" fontId="11" fillId="3" borderId="10" xfId="0" applyFont="1" applyFill="1" applyBorder="1" applyAlignment="1">
      <alignment horizontal="center"/>
    </xf>
    <xf numFmtId="0" fontId="11" fillId="3" borderId="10" xfId="0" applyFont="1" applyFill="1" applyBorder="1" applyAlignment="1">
      <alignment vertical="center" wrapText="1"/>
    </xf>
    <xf numFmtId="0" fontId="13" fillId="15" borderId="10" xfId="0" applyFont="1" applyFill="1" applyBorder="1" applyAlignment="1">
      <alignment horizontal="center" vertical="center"/>
    </xf>
    <xf numFmtId="0" fontId="13" fillId="15" borderId="10" xfId="0" applyFont="1" applyFill="1" applyBorder="1" applyAlignment="1">
      <alignment horizontal="center" vertical="center" wrapText="1"/>
    </xf>
    <xf numFmtId="0" fontId="11" fillId="3" borderId="11" xfId="0" applyFont="1" applyFill="1" applyBorder="1" applyAlignment="1">
      <alignment horizontal="left" vertical="center" wrapText="1"/>
    </xf>
    <xf numFmtId="0" fontId="11" fillId="3" borderId="10" xfId="0" applyFont="1" applyFill="1" applyBorder="1" applyAlignment="1">
      <alignment vertical="center" wrapText="1"/>
    </xf>
    <xf numFmtId="0" fontId="12" fillId="0" borderId="10" xfId="0" applyFont="1" applyFill="1" applyBorder="1" applyAlignment="1">
      <alignment vertical="center"/>
    </xf>
    <xf numFmtId="0" fontId="11" fillId="3"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vertical="center"/>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horizontal="center" vertical="center"/>
    </xf>
    <xf numFmtId="0" fontId="11" fillId="3" borderId="12"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324"/>
  <sheetViews>
    <sheetView tabSelected="1" zoomScalePageLayoutView="0" workbookViewId="0" topLeftCell="A188">
      <selection activeCell="F5" sqref="F5"/>
    </sheetView>
  </sheetViews>
  <sheetFormatPr defaultColWidth="9.00390625" defaultRowHeight="14.25"/>
  <cols>
    <col min="1" max="1" width="5.125" style="6" bestFit="1" customWidth="1"/>
    <col min="2" max="2" width="5.50390625" style="6" bestFit="1" customWidth="1"/>
    <col min="3" max="3" width="11.125" style="6" bestFit="1" customWidth="1"/>
    <col min="4" max="4" width="58.50390625" style="6" customWidth="1"/>
    <col min="5" max="6" width="25.625" style="6" customWidth="1"/>
    <col min="7" max="7" width="9.375" style="6" customWidth="1"/>
    <col min="8" max="16384" width="9.00390625" style="6" customWidth="1"/>
  </cols>
  <sheetData>
    <row r="1" spans="1:7" ht="74.25" customHeight="1">
      <c r="A1" s="49" t="s">
        <v>772</v>
      </c>
      <c r="B1" s="50"/>
      <c r="C1" s="50"/>
      <c r="D1" s="50"/>
      <c r="E1" s="50"/>
      <c r="F1" s="50"/>
      <c r="G1" s="50"/>
    </row>
    <row r="2" spans="1:7" ht="66" customHeight="1">
      <c r="A2" s="38" t="s">
        <v>171</v>
      </c>
      <c r="B2" s="39" t="s">
        <v>764</v>
      </c>
      <c r="C2" s="39" t="s">
        <v>765</v>
      </c>
      <c r="D2" s="39" t="s">
        <v>172</v>
      </c>
      <c r="E2" s="39" t="s">
        <v>767</v>
      </c>
      <c r="F2" s="39" t="s">
        <v>768</v>
      </c>
      <c r="G2" s="39" t="s">
        <v>766</v>
      </c>
    </row>
    <row r="3" spans="1:7" ht="16.5">
      <c r="A3" s="23"/>
      <c r="B3" s="17">
        <f>SUBTOTAL(3,A4:A323)</f>
        <v>46</v>
      </c>
      <c r="C3" s="17"/>
      <c r="D3" s="17">
        <f>SUM(G4:G323)</f>
        <v>272</v>
      </c>
      <c r="E3" s="17"/>
      <c r="F3" s="17"/>
      <c r="G3" s="17"/>
    </row>
    <row r="4" spans="1:7" ht="16.5">
      <c r="A4" s="43">
        <v>1</v>
      </c>
      <c r="B4" s="46" t="s">
        <v>173</v>
      </c>
      <c r="C4" s="47"/>
      <c r="D4" s="48"/>
      <c r="E4" s="40"/>
      <c r="F4" s="40"/>
      <c r="G4" s="41">
        <f>COUNTA(D5:D16)</f>
        <v>12</v>
      </c>
    </row>
    <row r="5" spans="1:7" s="7" customFormat="1" ht="16.5">
      <c r="A5" s="44"/>
      <c r="B5" s="15">
        <v>1</v>
      </c>
      <c r="C5" s="15" t="s">
        <v>453</v>
      </c>
      <c r="D5" s="16" t="s">
        <v>174</v>
      </c>
      <c r="E5" s="16">
        <v>0</v>
      </c>
      <c r="F5" s="16">
        <v>0</v>
      </c>
      <c r="G5" s="18"/>
    </row>
    <row r="6" spans="1:7" s="7" customFormat="1" ht="16.5">
      <c r="A6" s="44"/>
      <c r="B6" s="15">
        <v>2</v>
      </c>
      <c r="C6" s="15" t="s">
        <v>454</v>
      </c>
      <c r="D6" s="16" t="s">
        <v>175</v>
      </c>
      <c r="E6" s="16">
        <v>0</v>
      </c>
      <c r="F6" s="16">
        <v>0</v>
      </c>
      <c r="G6" s="18"/>
    </row>
    <row r="7" spans="1:7" s="7" customFormat="1" ht="16.5">
      <c r="A7" s="44"/>
      <c r="B7" s="15">
        <v>3</v>
      </c>
      <c r="C7" s="15" t="s">
        <v>455</v>
      </c>
      <c r="D7" s="16" t="s">
        <v>176</v>
      </c>
      <c r="E7" s="16">
        <v>0</v>
      </c>
      <c r="F7" s="16">
        <v>0</v>
      </c>
      <c r="G7" s="18"/>
    </row>
    <row r="8" spans="1:7" s="7" customFormat="1" ht="16.5">
      <c r="A8" s="44"/>
      <c r="B8" s="15">
        <v>4</v>
      </c>
      <c r="C8" s="15" t="s">
        <v>456</v>
      </c>
      <c r="D8" s="16" t="s">
        <v>79</v>
      </c>
      <c r="E8" s="16">
        <v>0</v>
      </c>
      <c r="F8" s="16">
        <v>0</v>
      </c>
      <c r="G8" s="18"/>
    </row>
    <row r="9" spans="1:7" s="7" customFormat="1" ht="16.5">
      <c r="A9" s="44"/>
      <c r="B9" s="15">
        <v>5</v>
      </c>
      <c r="C9" s="15" t="s">
        <v>457</v>
      </c>
      <c r="D9" s="16" t="s">
        <v>80</v>
      </c>
      <c r="E9" s="16">
        <v>0</v>
      </c>
      <c r="F9" s="16">
        <v>0</v>
      </c>
      <c r="G9" s="18"/>
    </row>
    <row r="10" spans="1:7" s="7" customFormat="1" ht="16.5">
      <c r="A10" s="44"/>
      <c r="B10" s="15">
        <v>6</v>
      </c>
      <c r="C10" s="15" t="s">
        <v>458</v>
      </c>
      <c r="D10" s="16" t="s">
        <v>81</v>
      </c>
      <c r="E10" s="16">
        <v>0</v>
      </c>
      <c r="F10" s="16">
        <v>0</v>
      </c>
      <c r="G10" s="18"/>
    </row>
    <row r="11" spans="1:7" s="7" customFormat="1" ht="33">
      <c r="A11" s="44"/>
      <c r="B11" s="15">
        <v>7</v>
      </c>
      <c r="C11" s="15" t="s">
        <v>459</v>
      </c>
      <c r="D11" s="16" t="s">
        <v>82</v>
      </c>
      <c r="E11" s="16">
        <v>0</v>
      </c>
      <c r="F11" s="16">
        <v>0</v>
      </c>
      <c r="G11" s="18"/>
    </row>
    <row r="12" spans="1:7" s="7" customFormat="1" ht="33">
      <c r="A12" s="44"/>
      <c r="B12" s="15">
        <v>8</v>
      </c>
      <c r="C12" s="15" t="s">
        <v>460</v>
      </c>
      <c r="D12" s="16" t="s">
        <v>83</v>
      </c>
      <c r="E12" s="16">
        <v>0</v>
      </c>
      <c r="F12" s="16">
        <v>0</v>
      </c>
      <c r="G12" s="18"/>
    </row>
    <row r="13" spans="1:7" s="7" customFormat="1" ht="33">
      <c r="A13" s="44"/>
      <c r="B13" s="15">
        <v>9</v>
      </c>
      <c r="C13" s="15" t="s">
        <v>461</v>
      </c>
      <c r="D13" s="16" t="s">
        <v>84</v>
      </c>
      <c r="E13" s="16">
        <v>0</v>
      </c>
      <c r="F13" s="16">
        <v>0</v>
      </c>
      <c r="G13" s="18"/>
    </row>
    <row r="14" spans="1:7" s="7" customFormat="1" ht="16.5">
      <c r="A14" s="44"/>
      <c r="B14" s="15">
        <v>10</v>
      </c>
      <c r="C14" s="15" t="s">
        <v>462</v>
      </c>
      <c r="D14" s="16" t="s">
        <v>177</v>
      </c>
      <c r="E14" s="16">
        <v>0</v>
      </c>
      <c r="F14" s="16">
        <v>0</v>
      </c>
      <c r="G14" s="18"/>
    </row>
    <row r="15" spans="1:7" s="7" customFormat="1" ht="33">
      <c r="A15" s="44"/>
      <c r="B15" s="15">
        <v>11</v>
      </c>
      <c r="C15" s="15" t="s">
        <v>463</v>
      </c>
      <c r="D15" s="16" t="s">
        <v>178</v>
      </c>
      <c r="E15" s="16">
        <v>0</v>
      </c>
      <c r="F15" s="16">
        <v>0</v>
      </c>
      <c r="G15" s="18"/>
    </row>
    <row r="16" spans="1:7" s="7" customFormat="1" ht="33">
      <c r="A16" s="44"/>
      <c r="B16" s="15">
        <v>12</v>
      </c>
      <c r="C16" s="15" t="s">
        <v>464</v>
      </c>
      <c r="D16" s="16" t="s">
        <v>179</v>
      </c>
      <c r="E16" s="16">
        <v>0</v>
      </c>
      <c r="F16" s="16">
        <v>0</v>
      </c>
      <c r="G16" s="18"/>
    </row>
    <row r="17" spans="1:7" ht="16.5">
      <c r="A17" s="43">
        <v>2</v>
      </c>
      <c r="B17" s="46" t="s">
        <v>180</v>
      </c>
      <c r="C17" s="47"/>
      <c r="D17" s="48"/>
      <c r="E17" s="40"/>
      <c r="F17" s="40"/>
      <c r="G17" s="41">
        <f>COUNTA(D18:D25)</f>
        <v>8</v>
      </c>
    </row>
    <row r="18" spans="1:7" ht="33">
      <c r="A18" s="44"/>
      <c r="B18" s="15">
        <v>1</v>
      </c>
      <c r="C18" s="15" t="s">
        <v>465</v>
      </c>
      <c r="D18" s="16" t="s">
        <v>181</v>
      </c>
      <c r="E18" s="16">
        <v>0</v>
      </c>
      <c r="F18" s="16">
        <v>0</v>
      </c>
      <c r="G18" s="18"/>
    </row>
    <row r="19" spans="1:7" ht="16.5">
      <c r="A19" s="44"/>
      <c r="B19" s="15">
        <v>2</v>
      </c>
      <c r="C19" s="15" t="s">
        <v>466</v>
      </c>
      <c r="D19" s="16" t="s">
        <v>182</v>
      </c>
      <c r="E19" s="16">
        <v>0</v>
      </c>
      <c r="F19" s="16">
        <v>0</v>
      </c>
      <c r="G19" s="15"/>
    </row>
    <row r="20" spans="1:7" ht="16.5">
      <c r="A20" s="44"/>
      <c r="B20" s="15">
        <v>3</v>
      </c>
      <c r="C20" s="15" t="s">
        <v>467</v>
      </c>
      <c r="D20" s="16" t="s">
        <v>183</v>
      </c>
      <c r="E20" s="16">
        <v>0</v>
      </c>
      <c r="F20" s="16">
        <v>0</v>
      </c>
      <c r="G20" s="15"/>
    </row>
    <row r="21" spans="1:7" ht="16.5">
      <c r="A21" s="44"/>
      <c r="B21" s="15">
        <v>4</v>
      </c>
      <c r="C21" s="15" t="s">
        <v>468</v>
      </c>
      <c r="D21" s="16" t="s">
        <v>184</v>
      </c>
      <c r="E21" s="16">
        <v>0</v>
      </c>
      <c r="F21" s="16">
        <v>0</v>
      </c>
      <c r="G21" s="15"/>
    </row>
    <row r="22" spans="1:7" ht="16.5">
      <c r="A22" s="44"/>
      <c r="B22" s="15">
        <v>5</v>
      </c>
      <c r="C22" s="15" t="s">
        <v>469</v>
      </c>
      <c r="D22" s="16" t="s">
        <v>185</v>
      </c>
      <c r="E22" s="16">
        <v>0</v>
      </c>
      <c r="F22" s="16">
        <v>0</v>
      </c>
      <c r="G22" s="15"/>
    </row>
    <row r="23" spans="1:7" ht="33">
      <c r="A23" s="44"/>
      <c r="B23" s="15">
        <v>6</v>
      </c>
      <c r="C23" s="15" t="s">
        <v>470</v>
      </c>
      <c r="D23" s="16" t="s">
        <v>186</v>
      </c>
      <c r="E23" s="16">
        <v>0</v>
      </c>
      <c r="F23" s="16">
        <v>0</v>
      </c>
      <c r="G23" s="15"/>
    </row>
    <row r="24" spans="1:7" ht="33">
      <c r="A24" s="44"/>
      <c r="B24" s="15">
        <v>7</v>
      </c>
      <c r="C24" s="15" t="s">
        <v>471</v>
      </c>
      <c r="D24" s="16" t="s">
        <v>187</v>
      </c>
      <c r="E24" s="16">
        <v>0</v>
      </c>
      <c r="F24" s="16">
        <v>28</v>
      </c>
      <c r="G24" s="15"/>
    </row>
    <row r="25" spans="1:7" ht="33">
      <c r="A25" s="44"/>
      <c r="B25" s="15">
        <v>8</v>
      </c>
      <c r="C25" s="15" t="s">
        <v>472</v>
      </c>
      <c r="D25" s="16" t="s">
        <v>188</v>
      </c>
      <c r="E25" s="16">
        <v>0</v>
      </c>
      <c r="F25" s="16">
        <v>0</v>
      </c>
      <c r="G25" s="15"/>
    </row>
    <row r="26" spans="1:7" ht="16.5">
      <c r="A26" s="43">
        <v>3</v>
      </c>
      <c r="B26" s="46" t="s">
        <v>189</v>
      </c>
      <c r="C26" s="47"/>
      <c r="D26" s="48"/>
      <c r="E26" s="40"/>
      <c r="F26" s="40"/>
      <c r="G26" s="41">
        <f>COUNTA(D27:D29)</f>
        <v>3</v>
      </c>
    </row>
    <row r="27" spans="1:7" s="7" customFormat="1" ht="16.5">
      <c r="A27" s="44"/>
      <c r="B27" s="15">
        <v>1</v>
      </c>
      <c r="C27" s="15" t="s">
        <v>473</v>
      </c>
      <c r="D27" s="16" t="s">
        <v>190</v>
      </c>
      <c r="E27" s="16">
        <v>0</v>
      </c>
      <c r="F27" s="16">
        <v>0</v>
      </c>
      <c r="G27" s="15"/>
    </row>
    <row r="28" spans="1:7" s="7" customFormat="1" ht="16.5">
      <c r="A28" s="44"/>
      <c r="B28" s="15">
        <v>2</v>
      </c>
      <c r="C28" s="15" t="s">
        <v>474</v>
      </c>
      <c r="D28" s="16" t="s">
        <v>191</v>
      </c>
      <c r="E28" s="16">
        <v>0</v>
      </c>
      <c r="F28" s="16">
        <v>0</v>
      </c>
      <c r="G28" s="15"/>
    </row>
    <row r="29" spans="1:7" s="7" customFormat="1" ht="16.5">
      <c r="A29" s="44"/>
      <c r="B29" s="15">
        <v>3</v>
      </c>
      <c r="C29" s="15" t="s">
        <v>769</v>
      </c>
      <c r="D29" s="16" t="s">
        <v>192</v>
      </c>
      <c r="E29" s="16">
        <v>0</v>
      </c>
      <c r="F29" s="16">
        <v>0</v>
      </c>
      <c r="G29" s="15"/>
    </row>
    <row r="30" spans="1:7" ht="16.5">
      <c r="A30" s="43">
        <v>4</v>
      </c>
      <c r="B30" s="46" t="s">
        <v>193</v>
      </c>
      <c r="C30" s="47"/>
      <c r="D30" s="48"/>
      <c r="E30" s="40"/>
      <c r="F30" s="40"/>
      <c r="G30" s="41">
        <f>COUNTA(D31:D46)</f>
        <v>16</v>
      </c>
    </row>
    <row r="31" spans="1:7" s="7" customFormat="1" ht="16.5">
      <c r="A31" s="44"/>
      <c r="B31" s="15">
        <v>1</v>
      </c>
      <c r="C31" s="15" t="s">
        <v>475</v>
      </c>
      <c r="D31" s="16" t="s">
        <v>194</v>
      </c>
      <c r="E31" s="16">
        <v>0</v>
      </c>
      <c r="F31" s="16">
        <v>0</v>
      </c>
      <c r="G31" s="15"/>
    </row>
    <row r="32" spans="1:7" s="7" customFormat="1" ht="16.5">
      <c r="A32" s="44"/>
      <c r="B32" s="15">
        <v>2</v>
      </c>
      <c r="C32" s="15" t="s">
        <v>476</v>
      </c>
      <c r="D32" s="16" t="s">
        <v>195</v>
      </c>
      <c r="E32" s="16">
        <v>0</v>
      </c>
      <c r="F32" s="16">
        <v>0</v>
      </c>
      <c r="G32" s="15"/>
    </row>
    <row r="33" spans="1:7" s="7" customFormat="1" ht="16.5">
      <c r="A33" s="44"/>
      <c r="B33" s="15">
        <v>3</v>
      </c>
      <c r="C33" s="15" t="s">
        <v>477</v>
      </c>
      <c r="D33" s="16" t="s">
        <v>196</v>
      </c>
      <c r="E33" s="16">
        <v>0</v>
      </c>
      <c r="F33" s="16">
        <v>0</v>
      </c>
      <c r="G33" s="15"/>
    </row>
    <row r="34" spans="1:7" s="7" customFormat="1" ht="16.5">
      <c r="A34" s="44"/>
      <c r="B34" s="15">
        <v>4</v>
      </c>
      <c r="C34" s="15" t="s">
        <v>478</v>
      </c>
      <c r="D34" s="16" t="s">
        <v>197</v>
      </c>
      <c r="E34" s="16">
        <v>0</v>
      </c>
      <c r="F34" s="16">
        <v>0</v>
      </c>
      <c r="G34" s="15"/>
    </row>
    <row r="35" spans="1:7" s="7" customFormat="1" ht="16.5">
      <c r="A35" s="44"/>
      <c r="B35" s="15">
        <v>5</v>
      </c>
      <c r="C35" s="15" t="s">
        <v>479</v>
      </c>
      <c r="D35" s="16" t="s">
        <v>198</v>
      </c>
      <c r="E35" s="16">
        <v>0</v>
      </c>
      <c r="F35" s="16">
        <v>0</v>
      </c>
      <c r="G35" s="15"/>
    </row>
    <row r="36" spans="1:7" s="7" customFormat="1" ht="16.5">
      <c r="A36" s="44"/>
      <c r="B36" s="15">
        <v>6</v>
      </c>
      <c r="C36" s="15" t="s">
        <v>480</v>
      </c>
      <c r="D36" s="16" t="s">
        <v>199</v>
      </c>
      <c r="E36" s="16">
        <v>0</v>
      </c>
      <c r="F36" s="16">
        <v>0</v>
      </c>
      <c r="G36" s="15"/>
    </row>
    <row r="37" spans="1:7" s="7" customFormat="1" ht="33">
      <c r="A37" s="44"/>
      <c r="B37" s="15">
        <v>7</v>
      </c>
      <c r="C37" s="15" t="s">
        <v>481</v>
      </c>
      <c r="D37" s="16" t="s">
        <v>200</v>
      </c>
      <c r="E37" s="16">
        <v>0</v>
      </c>
      <c r="F37" s="16">
        <v>0</v>
      </c>
      <c r="G37" s="15"/>
    </row>
    <row r="38" spans="1:7" s="7" customFormat="1" ht="16.5">
      <c r="A38" s="44"/>
      <c r="B38" s="15">
        <v>8</v>
      </c>
      <c r="C38" s="15" t="s">
        <v>482</v>
      </c>
      <c r="D38" s="16" t="s">
        <v>201</v>
      </c>
      <c r="E38" s="16">
        <v>0</v>
      </c>
      <c r="F38" s="16">
        <v>0</v>
      </c>
      <c r="G38" s="15"/>
    </row>
    <row r="39" spans="1:7" s="7" customFormat="1" ht="33">
      <c r="A39" s="44"/>
      <c r="B39" s="15">
        <v>9</v>
      </c>
      <c r="C39" s="15" t="s">
        <v>483</v>
      </c>
      <c r="D39" s="16" t="s">
        <v>202</v>
      </c>
      <c r="E39" s="16">
        <v>0</v>
      </c>
      <c r="F39" s="16">
        <v>0</v>
      </c>
      <c r="G39" s="15"/>
    </row>
    <row r="40" spans="1:7" s="7" customFormat="1" ht="33">
      <c r="A40" s="44"/>
      <c r="B40" s="15">
        <v>10</v>
      </c>
      <c r="C40" s="15" t="s">
        <v>484</v>
      </c>
      <c r="D40" s="16" t="s">
        <v>203</v>
      </c>
      <c r="E40" s="16">
        <v>0</v>
      </c>
      <c r="F40" s="16">
        <v>0</v>
      </c>
      <c r="G40" s="15"/>
    </row>
    <row r="41" spans="1:7" s="7" customFormat="1" ht="33">
      <c r="A41" s="44"/>
      <c r="B41" s="15">
        <v>11</v>
      </c>
      <c r="C41" s="15" t="s">
        <v>485</v>
      </c>
      <c r="D41" s="16" t="s">
        <v>204</v>
      </c>
      <c r="E41" s="16">
        <v>0</v>
      </c>
      <c r="F41" s="16">
        <v>0</v>
      </c>
      <c r="G41" s="15"/>
    </row>
    <row r="42" spans="1:7" s="7" customFormat="1" ht="16.5">
      <c r="A42" s="44"/>
      <c r="B42" s="15">
        <v>12</v>
      </c>
      <c r="C42" s="15" t="s">
        <v>486</v>
      </c>
      <c r="D42" s="16" t="s">
        <v>205</v>
      </c>
      <c r="E42" s="16">
        <v>0</v>
      </c>
      <c r="F42" s="16">
        <v>0</v>
      </c>
      <c r="G42" s="15"/>
    </row>
    <row r="43" spans="1:7" s="7" customFormat="1" ht="33">
      <c r="A43" s="44"/>
      <c r="B43" s="15">
        <v>13</v>
      </c>
      <c r="C43" s="15" t="s">
        <v>487</v>
      </c>
      <c r="D43" s="16" t="s">
        <v>206</v>
      </c>
      <c r="E43" s="16">
        <v>0</v>
      </c>
      <c r="F43" s="16">
        <v>0</v>
      </c>
      <c r="G43" s="15"/>
    </row>
    <row r="44" spans="1:7" s="7" customFormat="1" ht="16.5">
      <c r="A44" s="44"/>
      <c r="B44" s="15">
        <v>14</v>
      </c>
      <c r="C44" s="15" t="s">
        <v>488</v>
      </c>
      <c r="D44" s="16" t="s">
        <v>207</v>
      </c>
      <c r="E44" s="16">
        <v>0</v>
      </c>
      <c r="F44" s="16">
        <v>0</v>
      </c>
      <c r="G44" s="15"/>
    </row>
    <row r="45" spans="1:7" s="7" customFormat="1" ht="16.5">
      <c r="A45" s="44"/>
      <c r="B45" s="15">
        <v>15</v>
      </c>
      <c r="C45" s="15" t="s">
        <v>489</v>
      </c>
      <c r="D45" s="16" t="s">
        <v>208</v>
      </c>
      <c r="E45" s="16">
        <v>0</v>
      </c>
      <c r="F45" s="16">
        <v>0</v>
      </c>
      <c r="G45" s="15"/>
    </row>
    <row r="46" spans="1:7" s="7" customFormat="1" ht="16.5">
      <c r="A46" s="44"/>
      <c r="B46" s="15">
        <v>16</v>
      </c>
      <c r="C46" s="15" t="s">
        <v>490</v>
      </c>
      <c r="D46" s="16" t="s">
        <v>209</v>
      </c>
      <c r="E46" s="16">
        <v>0</v>
      </c>
      <c r="F46" s="16">
        <v>0</v>
      </c>
      <c r="G46" s="15"/>
    </row>
    <row r="47" spans="1:7" ht="16.5">
      <c r="A47" s="43">
        <v>5</v>
      </c>
      <c r="B47" s="46" t="s">
        <v>210</v>
      </c>
      <c r="C47" s="47"/>
      <c r="D47" s="48"/>
      <c r="E47" s="40"/>
      <c r="F47" s="40"/>
      <c r="G47" s="41">
        <f>COUNTA(D48:D55)</f>
        <v>8</v>
      </c>
    </row>
    <row r="48" spans="1:7" ht="33">
      <c r="A48" s="44"/>
      <c r="B48" s="15">
        <v>1</v>
      </c>
      <c r="C48" s="15" t="s">
        <v>491</v>
      </c>
      <c r="D48" s="16" t="s">
        <v>393</v>
      </c>
      <c r="E48" s="16">
        <v>0</v>
      </c>
      <c r="F48" s="16">
        <v>0</v>
      </c>
      <c r="G48" s="15"/>
    </row>
    <row r="49" spans="1:7" ht="33">
      <c r="A49" s="44"/>
      <c r="B49" s="15">
        <v>2</v>
      </c>
      <c r="C49" s="15" t="s">
        <v>492</v>
      </c>
      <c r="D49" s="16" t="s">
        <v>386</v>
      </c>
      <c r="E49" s="16">
        <v>0</v>
      </c>
      <c r="F49" s="16">
        <v>0</v>
      </c>
      <c r="G49" s="15"/>
    </row>
    <row r="50" spans="1:7" ht="33">
      <c r="A50" s="44"/>
      <c r="B50" s="15">
        <v>3</v>
      </c>
      <c r="C50" s="15" t="s">
        <v>493</v>
      </c>
      <c r="D50" s="16" t="s">
        <v>387</v>
      </c>
      <c r="E50" s="16">
        <v>0</v>
      </c>
      <c r="F50" s="16">
        <v>0</v>
      </c>
      <c r="G50" s="15"/>
    </row>
    <row r="51" spans="1:7" ht="49.5">
      <c r="A51" s="44"/>
      <c r="B51" s="15">
        <v>4</v>
      </c>
      <c r="C51" s="15" t="s">
        <v>494</v>
      </c>
      <c r="D51" s="16" t="s">
        <v>388</v>
      </c>
      <c r="E51" s="16">
        <v>0</v>
      </c>
      <c r="F51" s="16">
        <v>0</v>
      </c>
      <c r="G51" s="15"/>
    </row>
    <row r="52" spans="1:7" s="7" customFormat="1" ht="49.5">
      <c r="A52" s="44"/>
      <c r="B52" s="15">
        <v>5</v>
      </c>
      <c r="C52" s="15" t="s">
        <v>495</v>
      </c>
      <c r="D52" s="16" t="s">
        <v>389</v>
      </c>
      <c r="E52" s="16">
        <v>0</v>
      </c>
      <c r="F52" s="16">
        <v>0</v>
      </c>
      <c r="G52" s="15"/>
    </row>
    <row r="53" spans="1:7" s="7" customFormat="1" ht="33">
      <c r="A53" s="44"/>
      <c r="B53" s="15">
        <v>6</v>
      </c>
      <c r="C53" s="15" t="s">
        <v>496</v>
      </c>
      <c r="D53" s="16" t="s">
        <v>390</v>
      </c>
      <c r="E53" s="16">
        <v>0</v>
      </c>
      <c r="F53" s="16">
        <v>0</v>
      </c>
      <c r="G53" s="15"/>
    </row>
    <row r="54" spans="1:7" s="7" customFormat="1" ht="33">
      <c r="A54" s="44"/>
      <c r="B54" s="15">
        <v>7</v>
      </c>
      <c r="C54" s="15" t="s">
        <v>497</v>
      </c>
      <c r="D54" s="16" t="s">
        <v>391</v>
      </c>
      <c r="E54" s="16">
        <v>0</v>
      </c>
      <c r="F54" s="16">
        <v>0</v>
      </c>
      <c r="G54" s="15"/>
    </row>
    <row r="55" spans="1:7" ht="49.5">
      <c r="A55" s="44"/>
      <c r="B55" s="15">
        <v>8</v>
      </c>
      <c r="C55" s="15" t="s">
        <v>498</v>
      </c>
      <c r="D55" s="16" t="s">
        <v>392</v>
      </c>
      <c r="E55" s="16">
        <v>0</v>
      </c>
      <c r="F55" s="16">
        <v>0</v>
      </c>
      <c r="G55" s="15"/>
    </row>
    <row r="56" spans="1:7" ht="16.5">
      <c r="A56" s="43">
        <v>6</v>
      </c>
      <c r="B56" s="46" t="s">
        <v>211</v>
      </c>
      <c r="C56" s="47"/>
      <c r="D56" s="48"/>
      <c r="E56" s="40"/>
      <c r="F56" s="40"/>
      <c r="G56" s="41">
        <f>COUNTA(D57:D72)</f>
        <v>16</v>
      </c>
    </row>
    <row r="57" spans="1:7" ht="16.5">
      <c r="A57" s="44"/>
      <c r="B57" s="15">
        <v>1</v>
      </c>
      <c r="C57" s="15" t="s">
        <v>499</v>
      </c>
      <c r="D57" s="19" t="s">
        <v>212</v>
      </c>
      <c r="E57" s="19">
        <v>0</v>
      </c>
      <c r="F57" s="19">
        <v>0</v>
      </c>
      <c r="G57" s="15"/>
    </row>
    <row r="58" spans="1:7" s="7" customFormat="1" ht="16.5">
      <c r="A58" s="44"/>
      <c r="B58" s="15">
        <v>2</v>
      </c>
      <c r="C58" s="15" t="s">
        <v>500</v>
      </c>
      <c r="D58" s="19" t="s">
        <v>213</v>
      </c>
      <c r="E58" s="19"/>
      <c r="F58" s="19"/>
      <c r="G58" s="15"/>
    </row>
    <row r="59" spans="1:7" ht="16.5">
      <c r="A59" s="44"/>
      <c r="B59" s="15">
        <v>3</v>
      </c>
      <c r="C59" s="15" t="s">
        <v>501</v>
      </c>
      <c r="D59" s="19" t="s">
        <v>214</v>
      </c>
      <c r="E59" s="19">
        <v>0</v>
      </c>
      <c r="F59" s="19">
        <v>0</v>
      </c>
      <c r="G59" s="15"/>
    </row>
    <row r="60" spans="1:7" s="7" customFormat="1" ht="16.5">
      <c r="A60" s="44"/>
      <c r="B60" s="15">
        <v>4</v>
      </c>
      <c r="C60" s="15" t="s">
        <v>502</v>
      </c>
      <c r="D60" s="19" t="s">
        <v>215</v>
      </c>
      <c r="E60" s="19"/>
      <c r="F60" s="19"/>
      <c r="G60" s="15"/>
    </row>
    <row r="61" spans="1:7" s="7" customFormat="1" ht="33">
      <c r="A61" s="44"/>
      <c r="B61" s="15">
        <v>5</v>
      </c>
      <c r="C61" s="15" t="s">
        <v>503</v>
      </c>
      <c r="D61" s="16" t="s">
        <v>216</v>
      </c>
      <c r="E61" s="16"/>
      <c r="F61" s="16"/>
      <c r="G61" s="15"/>
    </row>
    <row r="62" spans="1:7" ht="16.5">
      <c r="A62" s="44"/>
      <c r="B62" s="15">
        <v>6</v>
      </c>
      <c r="C62" s="15" t="s">
        <v>504</v>
      </c>
      <c r="D62" s="19" t="s">
        <v>217</v>
      </c>
      <c r="E62" s="19">
        <v>0</v>
      </c>
      <c r="F62" s="19">
        <v>0</v>
      </c>
      <c r="G62" s="15"/>
    </row>
    <row r="63" spans="1:7" ht="16.5">
      <c r="A63" s="44"/>
      <c r="B63" s="15">
        <v>7</v>
      </c>
      <c r="C63" s="15" t="s">
        <v>505</v>
      </c>
      <c r="D63" s="19" t="s">
        <v>218</v>
      </c>
      <c r="E63" s="19">
        <v>0</v>
      </c>
      <c r="F63" s="19">
        <v>0</v>
      </c>
      <c r="G63" s="15"/>
    </row>
    <row r="64" spans="1:7" ht="16.5">
      <c r="A64" s="44"/>
      <c r="B64" s="15">
        <v>8</v>
      </c>
      <c r="C64" s="15" t="s">
        <v>506</v>
      </c>
      <c r="D64" s="19" t="s">
        <v>219</v>
      </c>
      <c r="E64" s="19">
        <v>0</v>
      </c>
      <c r="F64" s="19">
        <v>0</v>
      </c>
      <c r="G64" s="15"/>
    </row>
    <row r="65" spans="1:7" s="7" customFormat="1" ht="33">
      <c r="A65" s="44"/>
      <c r="B65" s="15">
        <v>9</v>
      </c>
      <c r="C65" s="15" t="s">
        <v>507</v>
      </c>
      <c r="D65" s="16" t="s">
        <v>220</v>
      </c>
      <c r="E65" s="19">
        <v>0</v>
      </c>
      <c r="F65" s="19">
        <v>0</v>
      </c>
      <c r="G65" s="15"/>
    </row>
    <row r="66" spans="1:7" ht="33">
      <c r="A66" s="44"/>
      <c r="B66" s="15">
        <v>10</v>
      </c>
      <c r="C66" s="15" t="s">
        <v>508</v>
      </c>
      <c r="D66" s="16" t="s">
        <v>221</v>
      </c>
      <c r="E66" s="19">
        <v>0</v>
      </c>
      <c r="F66" s="19">
        <v>0</v>
      </c>
      <c r="G66" s="15"/>
    </row>
    <row r="67" spans="1:7" ht="66">
      <c r="A67" s="44"/>
      <c r="B67" s="15">
        <v>11</v>
      </c>
      <c r="C67" s="15" t="s">
        <v>509</v>
      </c>
      <c r="D67" s="16" t="s">
        <v>222</v>
      </c>
      <c r="E67" s="19">
        <v>0</v>
      </c>
      <c r="F67" s="19">
        <v>0</v>
      </c>
      <c r="G67" s="15"/>
    </row>
    <row r="68" spans="1:7" s="7" customFormat="1" ht="16.5">
      <c r="A68" s="44"/>
      <c r="B68" s="15">
        <v>12</v>
      </c>
      <c r="C68" s="15" t="s">
        <v>510</v>
      </c>
      <c r="D68" s="19" t="s">
        <v>223</v>
      </c>
      <c r="E68" s="19">
        <v>0</v>
      </c>
      <c r="F68" s="19">
        <v>0</v>
      </c>
      <c r="G68" s="15"/>
    </row>
    <row r="69" spans="1:7" s="7" customFormat="1" ht="33">
      <c r="A69" s="44"/>
      <c r="B69" s="15">
        <v>13</v>
      </c>
      <c r="C69" s="15" t="s">
        <v>511</v>
      </c>
      <c r="D69" s="16" t="s">
        <v>224</v>
      </c>
      <c r="E69" s="19">
        <v>0</v>
      </c>
      <c r="F69" s="19">
        <v>0</v>
      </c>
      <c r="G69" s="15"/>
    </row>
    <row r="70" spans="1:7" ht="16.5">
      <c r="A70" s="44"/>
      <c r="B70" s="15">
        <v>14</v>
      </c>
      <c r="C70" s="15" t="s">
        <v>512</v>
      </c>
      <c r="D70" s="19" t="s">
        <v>225</v>
      </c>
      <c r="E70" s="19"/>
      <c r="F70" s="19"/>
      <c r="G70" s="15"/>
    </row>
    <row r="71" spans="1:7" ht="16.5">
      <c r="A71" s="44"/>
      <c r="B71" s="15">
        <v>15</v>
      </c>
      <c r="C71" s="15" t="s">
        <v>513</v>
      </c>
      <c r="D71" s="19" t="s">
        <v>226</v>
      </c>
      <c r="E71" s="19">
        <v>0</v>
      </c>
      <c r="F71" s="19">
        <v>0</v>
      </c>
      <c r="G71" s="15"/>
    </row>
    <row r="72" spans="1:7" ht="16.5">
      <c r="A72" s="44"/>
      <c r="B72" s="15">
        <v>16</v>
      </c>
      <c r="C72" s="15" t="s">
        <v>514</v>
      </c>
      <c r="D72" s="19" t="s">
        <v>227</v>
      </c>
      <c r="E72" s="19">
        <v>0</v>
      </c>
      <c r="F72" s="19">
        <v>0</v>
      </c>
      <c r="G72" s="15"/>
    </row>
    <row r="73" spans="1:7" ht="16.5">
      <c r="A73" s="43">
        <v>7</v>
      </c>
      <c r="B73" s="46" t="s">
        <v>228</v>
      </c>
      <c r="C73" s="47"/>
      <c r="D73" s="48"/>
      <c r="E73" s="40"/>
      <c r="F73" s="40"/>
      <c r="G73" s="41">
        <f>COUNTA(D74:D85)</f>
        <v>12</v>
      </c>
    </row>
    <row r="74" spans="1:7" ht="16.5">
      <c r="A74" s="44"/>
      <c r="B74" s="15">
        <v>1</v>
      </c>
      <c r="C74" s="15" t="s">
        <v>515</v>
      </c>
      <c r="D74" s="16" t="s">
        <v>229</v>
      </c>
      <c r="E74" s="16">
        <v>0</v>
      </c>
      <c r="F74" s="16">
        <v>0</v>
      </c>
      <c r="G74" s="15"/>
    </row>
    <row r="75" spans="1:7" ht="33">
      <c r="A75" s="44"/>
      <c r="B75" s="15">
        <v>2</v>
      </c>
      <c r="C75" s="15" t="s">
        <v>516</v>
      </c>
      <c r="D75" s="16" t="s">
        <v>230</v>
      </c>
      <c r="E75" s="16"/>
      <c r="F75" s="16"/>
      <c r="G75" s="15"/>
    </row>
    <row r="76" spans="1:7" ht="66">
      <c r="A76" s="44"/>
      <c r="B76" s="15">
        <v>3</v>
      </c>
      <c r="C76" s="15" t="s">
        <v>517</v>
      </c>
      <c r="D76" s="16" t="s">
        <v>231</v>
      </c>
      <c r="E76" s="16"/>
      <c r="F76" s="16"/>
      <c r="G76" s="15"/>
    </row>
    <row r="77" spans="1:7" ht="49.5">
      <c r="A77" s="44"/>
      <c r="B77" s="15">
        <v>4</v>
      </c>
      <c r="C77" s="15" t="s">
        <v>518</v>
      </c>
      <c r="D77" s="16" t="s">
        <v>232</v>
      </c>
      <c r="E77" s="16"/>
      <c r="F77" s="16"/>
      <c r="G77" s="15"/>
    </row>
    <row r="78" spans="1:7" ht="16.5">
      <c r="A78" s="44"/>
      <c r="B78" s="15">
        <v>5</v>
      </c>
      <c r="C78" s="15" t="s">
        <v>519</v>
      </c>
      <c r="D78" s="16" t="s">
        <v>233</v>
      </c>
      <c r="E78" s="16"/>
      <c r="F78" s="16"/>
      <c r="G78" s="15"/>
    </row>
    <row r="79" spans="1:7" ht="16.5">
      <c r="A79" s="44"/>
      <c r="B79" s="15">
        <v>6</v>
      </c>
      <c r="C79" s="15" t="s">
        <v>520</v>
      </c>
      <c r="D79" s="16" t="s">
        <v>234</v>
      </c>
      <c r="E79" s="16"/>
      <c r="F79" s="16"/>
      <c r="G79" s="15"/>
    </row>
    <row r="80" spans="1:7" ht="33">
      <c r="A80" s="44"/>
      <c r="B80" s="15">
        <v>7</v>
      </c>
      <c r="C80" s="15" t="s">
        <v>521</v>
      </c>
      <c r="D80" s="16" t="s">
        <v>236</v>
      </c>
      <c r="E80" s="16"/>
      <c r="F80" s="16"/>
      <c r="G80" s="15"/>
    </row>
    <row r="81" spans="1:7" ht="33">
      <c r="A81" s="44"/>
      <c r="B81" s="15">
        <v>8</v>
      </c>
      <c r="C81" s="15" t="s">
        <v>522</v>
      </c>
      <c r="D81" s="16" t="s">
        <v>237</v>
      </c>
      <c r="E81" s="16"/>
      <c r="F81" s="16"/>
      <c r="G81" s="15"/>
    </row>
    <row r="82" spans="1:7" ht="16.5">
      <c r="A82" s="44"/>
      <c r="B82" s="15">
        <v>9</v>
      </c>
      <c r="C82" s="15" t="s">
        <v>523</v>
      </c>
      <c r="D82" s="16" t="s">
        <v>238</v>
      </c>
      <c r="E82" s="16"/>
      <c r="F82" s="16"/>
      <c r="G82" s="15"/>
    </row>
    <row r="83" spans="1:7" ht="33">
      <c r="A83" s="44"/>
      <c r="B83" s="15">
        <v>10</v>
      </c>
      <c r="C83" s="15" t="s">
        <v>524</v>
      </c>
      <c r="D83" s="16" t="s">
        <v>239</v>
      </c>
      <c r="E83" s="16"/>
      <c r="F83" s="16"/>
      <c r="G83" s="15"/>
    </row>
    <row r="84" spans="1:7" ht="16.5">
      <c r="A84" s="44"/>
      <c r="B84" s="15">
        <v>11</v>
      </c>
      <c r="C84" s="15" t="s">
        <v>525</v>
      </c>
      <c r="D84" s="16" t="s">
        <v>240</v>
      </c>
      <c r="E84" s="16"/>
      <c r="F84" s="16"/>
      <c r="G84" s="15"/>
    </row>
    <row r="85" spans="1:7" ht="33">
      <c r="A85" s="44"/>
      <c r="B85" s="15">
        <v>12</v>
      </c>
      <c r="C85" s="15" t="s">
        <v>526</v>
      </c>
      <c r="D85" s="16" t="s">
        <v>235</v>
      </c>
      <c r="E85" s="16"/>
      <c r="F85" s="16"/>
      <c r="G85" s="15"/>
    </row>
    <row r="86" spans="1:7" s="8" customFormat="1" ht="16.5">
      <c r="A86" s="43">
        <v>8</v>
      </c>
      <c r="B86" s="46" t="s">
        <v>241</v>
      </c>
      <c r="C86" s="47"/>
      <c r="D86" s="48"/>
      <c r="E86" s="40"/>
      <c r="F86" s="40"/>
      <c r="G86" s="41">
        <f>COUNTA(D87:D88)</f>
        <v>2</v>
      </c>
    </row>
    <row r="87" spans="1:7" ht="16.5">
      <c r="A87" s="44"/>
      <c r="B87" s="15">
        <v>1</v>
      </c>
      <c r="C87" s="15" t="s">
        <v>527</v>
      </c>
      <c r="D87" s="16" t="s">
        <v>242</v>
      </c>
      <c r="E87" s="16"/>
      <c r="F87" s="16"/>
      <c r="G87" s="15"/>
    </row>
    <row r="88" spans="1:7" ht="16.5">
      <c r="A88" s="44"/>
      <c r="B88" s="15">
        <v>2</v>
      </c>
      <c r="C88" s="15" t="s">
        <v>528</v>
      </c>
      <c r="D88" s="16" t="s">
        <v>243</v>
      </c>
      <c r="E88" s="16"/>
      <c r="F88" s="16"/>
      <c r="G88" s="15"/>
    </row>
    <row r="89" spans="1:7" s="8" customFormat="1" ht="16.5">
      <c r="A89" s="43">
        <v>9</v>
      </c>
      <c r="B89" s="46" t="s">
        <v>244</v>
      </c>
      <c r="C89" s="47"/>
      <c r="D89" s="48"/>
      <c r="E89" s="40"/>
      <c r="F89" s="40"/>
      <c r="G89" s="41">
        <f>COUNTA(D90)</f>
        <v>1</v>
      </c>
    </row>
    <row r="90" spans="1:7" ht="16.5">
      <c r="A90" s="44"/>
      <c r="B90" s="15">
        <v>1</v>
      </c>
      <c r="C90" s="15" t="s">
        <v>529</v>
      </c>
      <c r="D90" s="16" t="s">
        <v>245</v>
      </c>
      <c r="E90" s="16"/>
      <c r="F90" s="16"/>
      <c r="G90" s="15"/>
    </row>
    <row r="91" spans="1:7" ht="16.5">
      <c r="A91" s="43">
        <v>10</v>
      </c>
      <c r="B91" s="46" t="s">
        <v>246</v>
      </c>
      <c r="C91" s="47"/>
      <c r="D91" s="48"/>
      <c r="E91" s="40"/>
      <c r="F91" s="40"/>
      <c r="G91" s="41">
        <f>COUNTA(D92)</f>
        <v>1</v>
      </c>
    </row>
    <row r="92" spans="1:7" ht="16.5">
      <c r="A92" s="44"/>
      <c r="B92" s="15">
        <v>1</v>
      </c>
      <c r="C92" s="15" t="s">
        <v>530</v>
      </c>
      <c r="D92" s="19" t="s">
        <v>247</v>
      </c>
      <c r="E92" s="19"/>
      <c r="F92" s="19"/>
      <c r="G92" s="15"/>
    </row>
    <row r="93" spans="1:7" ht="16.5">
      <c r="A93" s="43">
        <v>11</v>
      </c>
      <c r="B93" s="46" t="s">
        <v>248</v>
      </c>
      <c r="C93" s="47"/>
      <c r="D93" s="48"/>
      <c r="E93" s="40"/>
      <c r="F93" s="40"/>
      <c r="G93" s="41">
        <f>COUNTA(D94)</f>
        <v>1</v>
      </c>
    </row>
    <row r="94" spans="1:7" ht="16.5">
      <c r="A94" s="44"/>
      <c r="B94" s="15">
        <v>1</v>
      </c>
      <c r="C94" s="15" t="s">
        <v>531</v>
      </c>
      <c r="D94" s="19" t="s">
        <v>249</v>
      </c>
      <c r="E94" s="19"/>
      <c r="F94" s="19"/>
      <c r="G94" s="15"/>
    </row>
    <row r="95" spans="1:7" ht="16.5">
      <c r="A95" s="43">
        <v>12</v>
      </c>
      <c r="B95" s="46" t="s">
        <v>250</v>
      </c>
      <c r="C95" s="47"/>
      <c r="D95" s="48"/>
      <c r="E95" s="40"/>
      <c r="F95" s="40"/>
      <c r="G95" s="41">
        <f>COUNTA(D96:D100)</f>
        <v>5</v>
      </c>
    </row>
    <row r="96" spans="1:7" ht="16.5">
      <c r="A96" s="44"/>
      <c r="B96" s="15">
        <v>1</v>
      </c>
      <c r="C96" s="15" t="s">
        <v>532</v>
      </c>
      <c r="D96" s="19" t="s">
        <v>251</v>
      </c>
      <c r="E96" s="19"/>
      <c r="F96" s="19"/>
      <c r="G96" s="15"/>
    </row>
    <row r="97" spans="1:7" ht="16.5">
      <c r="A97" s="44"/>
      <c r="B97" s="15">
        <v>2</v>
      </c>
      <c r="C97" s="15" t="s">
        <v>533</v>
      </c>
      <c r="D97" s="16" t="s">
        <v>252</v>
      </c>
      <c r="E97" s="16"/>
      <c r="F97" s="16"/>
      <c r="G97" s="15"/>
    </row>
    <row r="98" spans="1:7" ht="16.5">
      <c r="A98" s="44"/>
      <c r="B98" s="15">
        <v>3</v>
      </c>
      <c r="C98" s="15" t="s">
        <v>534</v>
      </c>
      <c r="D98" s="19" t="s">
        <v>253</v>
      </c>
      <c r="E98" s="19"/>
      <c r="F98" s="19"/>
      <c r="G98" s="15"/>
    </row>
    <row r="99" spans="1:7" ht="16.5">
      <c r="A99" s="44"/>
      <c r="B99" s="15">
        <v>4</v>
      </c>
      <c r="C99" s="15" t="s">
        <v>535</v>
      </c>
      <c r="D99" s="16" t="s">
        <v>254</v>
      </c>
      <c r="E99" s="16"/>
      <c r="F99" s="16"/>
      <c r="G99" s="15"/>
    </row>
    <row r="100" spans="1:7" ht="16.5">
      <c r="A100" s="44"/>
      <c r="B100" s="15">
        <v>5</v>
      </c>
      <c r="C100" s="15" t="s">
        <v>536</v>
      </c>
      <c r="D100" s="19" t="s">
        <v>255</v>
      </c>
      <c r="E100" s="19"/>
      <c r="F100" s="19"/>
      <c r="G100" s="15"/>
    </row>
    <row r="101" spans="1:7" ht="16.5">
      <c r="A101" s="43">
        <v>13</v>
      </c>
      <c r="B101" s="46" t="s">
        <v>256</v>
      </c>
      <c r="C101" s="47"/>
      <c r="D101" s="48"/>
      <c r="E101" s="40"/>
      <c r="F101" s="40"/>
      <c r="G101" s="41">
        <f>COUNTA(D102:D107)</f>
        <v>6</v>
      </c>
    </row>
    <row r="102" spans="1:7" ht="16.5">
      <c r="A102" s="44"/>
      <c r="B102" s="15">
        <v>1</v>
      </c>
      <c r="C102" s="15" t="s">
        <v>537</v>
      </c>
      <c r="D102" s="16" t="s">
        <v>257</v>
      </c>
      <c r="E102" s="16"/>
      <c r="F102" s="16"/>
      <c r="G102" s="15"/>
    </row>
    <row r="103" spans="1:7" ht="33">
      <c r="A103" s="44"/>
      <c r="B103" s="15">
        <v>2</v>
      </c>
      <c r="C103" s="15" t="s">
        <v>538</v>
      </c>
      <c r="D103" s="16" t="s">
        <v>258</v>
      </c>
      <c r="E103" s="16"/>
      <c r="F103" s="16"/>
      <c r="G103" s="15"/>
    </row>
    <row r="104" spans="1:7" ht="16.5">
      <c r="A104" s="44"/>
      <c r="B104" s="15">
        <v>3</v>
      </c>
      <c r="C104" s="15" t="s">
        <v>539</v>
      </c>
      <c r="D104" s="16" t="s">
        <v>259</v>
      </c>
      <c r="E104" s="16"/>
      <c r="F104" s="16"/>
      <c r="G104" s="15"/>
    </row>
    <row r="105" spans="1:7" ht="16.5">
      <c r="A105" s="44"/>
      <c r="B105" s="15">
        <v>4</v>
      </c>
      <c r="C105" s="15" t="s">
        <v>540</v>
      </c>
      <c r="D105" s="16" t="s">
        <v>260</v>
      </c>
      <c r="E105" s="16"/>
      <c r="F105" s="16"/>
      <c r="G105" s="15"/>
    </row>
    <row r="106" spans="1:7" ht="16.5">
      <c r="A106" s="44"/>
      <c r="B106" s="15">
        <v>5</v>
      </c>
      <c r="C106" s="15" t="s">
        <v>541</v>
      </c>
      <c r="D106" s="16" t="s">
        <v>261</v>
      </c>
      <c r="E106" s="16"/>
      <c r="F106" s="16"/>
      <c r="G106" s="15"/>
    </row>
    <row r="107" spans="1:7" ht="16.5">
      <c r="A107" s="44"/>
      <c r="B107" s="15">
        <v>6</v>
      </c>
      <c r="C107" s="15" t="s">
        <v>542</v>
      </c>
      <c r="D107" s="16" t="s">
        <v>262</v>
      </c>
      <c r="E107" s="16"/>
      <c r="F107" s="16"/>
      <c r="G107" s="15"/>
    </row>
    <row r="108" spans="1:7" ht="16.5">
      <c r="A108" s="43">
        <v>14</v>
      </c>
      <c r="B108" s="46" t="s">
        <v>263</v>
      </c>
      <c r="C108" s="47"/>
      <c r="D108" s="48"/>
      <c r="E108" s="40"/>
      <c r="F108" s="40"/>
      <c r="G108" s="41">
        <f>COUNTA(D109:D125)</f>
        <v>17</v>
      </c>
    </row>
    <row r="109" spans="1:7" s="7" customFormat="1" ht="33">
      <c r="A109" s="44"/>
      <c r="B109" s="15">
        <v>1</v>
      </c>
      <c r="C109" s="15" t="s">
        <v>543</v>
      </c>
      <c r="D109" s="16" t="s">
        <v>385</v>
      </c>
      <c r="E109" s="16"/>
      <c r="F109" s="16"/>
      <c r="G109" s="15"/>
    </row>
    <row r="110" spans="1:7" s="7" customFormat="1" ht="49.5">
      <c r="A110" s="44"/>
      <c r="B110" s="15">
        <v>2</v>
      </c>
      <c r="C110" s="15" t="s">
        <v>544</v>
      </c>
      <c r="D110" s="16" t="s">
        <v>264</v>
      </c>
      <c r="E110" s="16"/>
      <c r="F110" s="16"/>
      <c r="G110" s="15"/>
    </row>
    <row r="111" spans="1:7" s="7" customFormat="1" ht="49.5">
      <c r="A111" s="44"/>
      <c r="B111" s="15">
        <v>3</v>
      </c>
      <c r="C111" s="15" t="s">
        <v>545</v>
      </c>
      <c r="D111" s="16" t="s">
        <v>265</v>
      </c>
      <c r="E111" s="16"/>
      <c r="F111" s="16"/>
      <c r="G111" s="15"/>
    </row>
    <row r="112" spans="1:7" s="7" customFormat="1" ht="49.5">
      <c r="A112" s="44"/>
      <c r="B112" s="15">
        <v>4</v>
      </c>
      <c r="C112" s="15" t="s">
        <v>546</v>
      </c>
      <c r="D112" s="16" t="s">
        <v>164</v>
      </c>
      <c r="E112" s="16"/>
      <c r="F112" s="16"/>
      <c r="G112" s="15"/>
    </row>
    <row r="113" spans="1:7" s="7" customFormat="1" ht="49.5">
      <c r="A113" s="44"/>
      <c r="B113" s="15">
        <v>5</v>
      </c>
      <c r="C113" s="15" t="s">
        <v>547</v>
      </c>
      <c r="D113" s="16" t="s">
        <v>266</v>
      </c>
      <c r="E113" s="16"/>
      <c r="F113" s="16"/>
      <c r="G113" s="15"/>
    </row>
    <row r="114" spans="1:7" s="7" customFormat="1" ht="66">
      <c r="A114" s="44"/>
      <c r="B114" s="15">
        <v>6</v>
      </c>
      <c r="C114" s="15" t="s">
        <v>548</v>
      </c>
      <c r="D114" s="16" t="s">
        <v>267</v>
      </c>
      <c r="E114" s="16"/>
      <c r="F114" s="16"/>
      <c r="G114" s="15"/>
    </row>
    <row r="115" spans="1:7" s="7" customFormat="1" ht="49.5">
      <c r="A115" s="44"/>
      <c r="B115" s="15">
        <v>7</v>
      </c>
      <c r="C115" s="15" t="s">
        <v>549</v>
      </c>
      <c r="D115" s="16" t="s">
        <v>268</v>
      </c>
      <c r="E115" s="16"/>
      <c r="F115" s="16"/>
      <c r="G115" s="15"/>
    </row>
    <row r="116" spans="1:7" s="7" customFormat="1" ht="49.5">
      <c r="A116" s="44"/>
      <c r="B116" s="15">
        <v>8</v>
      </c>
      <c r="C116" s="15" t="s">
        <v>550</v>
      </c>
      <c r="D116" s="16" t="s">
        <v>269</v>
      </c>
      <c r="E116" s="16"/>
      <c r="F116" s="16"/>
      <c r="G116" s="15"/>
    </row>
    <row r="117" spans="1:7" s="7" customFormat="1" ht="49.5">
      <c r="A117" s="44"/>
      <c r="B117" s="15">
        <v>9</v>
      </c>
      <c r="C117" s="15" t="s">
        <v>551</v>
      </c>
      <c r="D117" s="16" t="s">
        <v>270</v>
      </c>
      <c r="E117" s="16"/>
      <c r="F117" s="16"/>
      <c r="G117" s="15"/>
    </row>
    <row r="118" spans="1:7" ht="33">
      <c r="A118" s="44"/>
      <c r="B118" s="15">
        <v>10</v>
      </c>
      <c r="C118" s="15" t="s">
        <v>552</v>
      </c>
      <c r="D118" s="16" t="s">
        <v>271</v>
      </c>
      <c r="E118" s="16"/>
      <c r="F118" s="16"/>
      <c r="G118" s="15"/>
    </row>
    <row r="119" spans="1:7" ht="33">
      <c r="A119" s="44"/>
      <c r="B119" s="15">
        <v>11</v>
      </c>
      <c r="C119" s="15" t="s">
        <v>553</v>
      </c>
      <c r="D119" s="16" t="s">
        <v>272</v>
      </c>
      <c r="E119" s="16"/>
      <c r="F119" s="16"/>
      <c r="G119" s="15"/>
    </row>
    <row r="120" spans="1:7" ht="33">
      <c r="A120" s="44"/>
      <c r="B120" s="15">
        <v>12</v>
      </c>
      <c r="C120" s="15" t="s">
        <v>554</v>
      </c>
      <c r="D120" s="16" t="s">
        <v>273</v>
      </c>
      <c r="E120" s="16"/>
      <c r="F120" s="16"/>
      <c r="G120" s="15"/>
    </row>
    <row r="121" spans="1:7" ht="33">
      <c r="A121" s="44"/>
      <c r="B121" s="15">
        <v>13</v>
      </c>
      <c r="C121" s="15" t="s">
        <v>555</v>
      </c>
      <c r="D121" s="16" t="s">
        <v>274</v>
      </c>
      <c r="E121" s="16"/>
      <c r="F121" s="16"/>
      <c r="G121" s="15"/>
    </row>
    <row r="122" spans="1:7" s="7" customFormat="1" ht="33">
      <c r="A122" s="44"/>
      <c r="B122" s="15">
        <v>14</v>
      </c>
      <c r="C122" s="15" t="s">
        <v>556</v>
      </c>
      <c r="D122" s="16" t="s">
        <v>275</v>
      </c>
      <c r="E122" s="16"/>
      <c r="F122" s="16"/>
      <c r="G122" s="15"/>
    </row>
    <row r="123" spans="1:7" s="7" customFormat="1" ht="33">
      <c r="A123" s="44"/>
      <c r="B123" s="15">
        <v>15</v>
      </c>
      <c r="C123" s="15" t="s">
        <v>557</v>
      </c>
      <c r="D123" s="16" t="s">
        <v>276</v>
      </c>
      <c r="E123" s="16"/>
      <c r="F123" s="16"/>
      <c r="G123" s="15"/>
    </row>
    <row r="124" spans="1:7" s="7" customFormat="1" ht="33">
      <c r="A124" s="44"/>
      <c r="B124" s="15">
        <v>16</v>
      </c>
      <c r="C124" s="15" t="s">
        <v>558</v>
      </c>
      <c r="D124" s="16" t="s">
        <v>277</v>
      </c>
      <c r="E124" s="16"/>
      <c r="F124" s="16"/>
      <c r="G124" s="15"/>
    </row>
    <row r="125" spans="1:7" s="7" customFormat="1" ht="16.5">
      <c r="A125" s="44"/>
      <c r="B125" s="15">
        <v>17</v>
      </c>
      <c r="C125" s="15" t="s">
        <v>559</v>
      </c>
      <c r="D125" s="16" t="s">
        <v>278</v>
      </c>
      <c r="E125" s="16"/>
      <c r="F125" s="16"/>
      <c r="G125" s="18"/>
    </row>
    <row r="126" spans="1:7" ht="16.5">
      <c r="A126" s="43">
        <v>15</v>
      </c>
      <c r="B126" s="46" t="s">
        <v>279</v>
      </c>
      <c r="C126" s="47"/>
      <c r="D126" s="48"/>
      <c r="E126" s="40"/>
      <c r="F126" s="40"/>
      <c r="G126" s="41">
        <f>COUNTA(D127:D133)</f>
        <v>7</v>
      </c>
    </row>
    <row r="127" spans="1:7" s="7" customFormat="1" ht="33">
      <c r="A127" s="44"/>
      <c r="B127" s="15">
        <v>1</v>
      </c>
      <c r="C127" s="15" t="s">
        <v>560</v>
      </c>
      <c r="D127" s="16" t="s">
        <v>280</v>
      </c>
      <c r="E127" s="16"/>
      <c r="F127" s="16"/>
      <c r="G127" s="15"/>
    </row>
    <row r="128" spans="1:7" s="7" customFormat="1" ht="33">
      <c r="A128" s="44"/>
      <c r="B128" s="15">
        <v>2</v>
      </c>
      <c r="C128" s="15" t="s">
        <v>561</v>
      </c>
      <c r="D128" s="16" t="s">
        <v>281</v>
      </c>
      <c r="E128" s="16"/>
      <c r="F128" s="16"/>
      <c r="G128" s="15"/>
    </row>
    <row r="129" spans="1:7" s="7" customFormat="1" ht="33">
      <c r="A129" s="44"/>
      <c r="B129" s="15">
        <v>3</v>
      </c>
      <c r="C129" s="15" t="s">
        <v>562</v>
      </c>
      <c r="D129" s="16" t="s">
        <v>282</v>
      </c>
      <c r="E129" s="16"/>
      <c r="F129" s="16"/>
      <c r="G129" s="15"/>
    </row>
    <row r="130" spans="1:7" s="7" customFormat="1" ht="33">
      <c r="A130" s="44"/>
      <c r="B130" s="15">
        <v>4</v>
      </c>
      <c r="C130" s="15" t="s">
        <v>563</v>
      </c>
      <c r="D130" s="16" t="s">
        <v>283</v>
      </c>
      <c r="E130" s="16"/>
      <c r="F130" s="16"/>
      <c r="G130" s="15"/>
    </row>
    <row r="131" spans="1:7" s="7" customFormat="1" ht="33">
      <c r="A131" s="44"/>
      <c r="B131" s="15">
        <v>5</v>
      </c>
      <c r="C131" s="15" t="s">
        <v>564</v>
      </c>
      <c r="D131" s="16" t="s">
        <v>284</v>
      </c>
      <c r="E131" s="16"/>
      <c r="F131" s="16"/>
      <c r="G131" s="15"/>
    </row>
    <row r="132" spans="1:7" s="7" customFormat="1" ht="33">
      <c r="A132" s="44"/>
      <c r="B132" s="15">
        <v>6</v>
      </c>
      <c r="C132" s="15" t="s">
        <v>565</v>
      </c>
      <c r="D132" s="16" t="s">
        <v>285</v>
      </c>
      <c r="E132" s="16"/>
      <c r="F132" s="16"/>
      <c r="G132" s="15"/>
    </row>
    <row r="133" spans="1:7" s="7" customFormat="1" ht="33">
      <c r="A133" s="44"/>
      <c r="B133" s="15">
        <v>7</v>
      </c>
      <c r="C133" s="15" t="s">
        <v>566</v>
      </c>
      <c r="D133" s="16" t="s">
        <v>286</v>
      </c>
      <c r="E133" s="16"/>
      <c r="F133" s="16"/>
      <c r="G133" s="15"/>
    </row>
    <row r="134" spans="1:7" ht="16.5">
      <c r="A134" s="43">
        <v>16</v>
      </c>
      <c r="B134" s="46" t="s">
        <v>287</v>
      </c>
      <c r="C134" s="47"/>
      <c r="D134" s="48"/>
      <c r="E134" s="40"/>
      <c r="F134" s="40"/>
      <c r="G134" s="41">
        <f>COUNTA(D135)</f>
        <v>1</v>
      </c>
    </row>
    <row r="135" spans="1:7" s="7" customFormat="1" ht="33">
      <c r="A135" s="44"/>
      <c r="B135" s="15">
        <v>1</v>
      </c>
      <c r="C135" s="15" t="s">
        <v>567</v>
      </c>
      <c r="D135" s="16" t="s">
        <v>288</v>
      </c>
      <c r="E135" s="16"/>
      <c r="F135" s="16"/>
      <c r="G135" s="15"/>
    </row>
    <row r="136" spans="1:7" ht="16.5">
      <c r="A136" s="43">
        <v>17</v>
      </c>
      <c r="B136" s="46" t="s">
        <v>289</v>
      </c>
      <c r="C136" s="47"/>
      <c r="D136" s="48"/>
      <c r="E136" s="40"/>
      <c r="F136" s="40"/>
      <c r="G136" s="41">
        <f>COUNTA(D137)</f>
        <v>1</v>
      </c>
    </row>
    <row r="137" spans="1:7" s="7" customFormat="1" ht="16.5">
      <c r="A137" s="44"/>
      <c r="B137" s="15">
        <v>1</v>
      </c>
      <c r="C137" s="15" t="s">
        <v>684</v>
      </c>
      <c r="D137" s="19" t="s">
        <v>290</v>
      </c>
      <c r="E137" s="19"/>
      <c r="F137" s="19"/>
      <c r="G137" s="15"/>
    </row>
    <row r="138" spans="1:7" ht="16.5">
      <c r="A138" s="43">
        <v>18</v>
      </c>
      <c r="B138" s="46" t="s">
        <v>291</v>
      </c>
      <c r="C138" s="47"/>
      <c r="D138" s="48"/>
      <c r="E138" s="40"/>
      <c r="F138" s="40"/>
      <c r="G138" s="41">
        <f>COUNTA(D139:D174)</f>
        <v>36</v>
      </c>
    </row>
    <row r="139" spans="1:7" s="13" customFormat="1" ht="33">
      <c r="A139" s="44"/>
      <c r="B139" s="15">
        <v>1</v>
      </c>
      <c r="C139" s="15" t="s">
        <v>569</v>
      </c>
      <c r="D139" s="16" t="s">
        <v>415</v>
      </c>
      <c r="E139" s="16"/>
      <c r="F139" s="16"/>
      <c r="G139" s="15"/>
    </row>
    <row r="140" spans="1:7" s="13" customFormat="1" ht="16.5">
      <c r="A140" s="44"/>
      <c r="B140" s="15">
        <v>2</v>
      </c>
      <c r="C140" s="15" t="s">
        <v>570</v>
      </c>
      <c r="D140" s="16" t="s">
        <v>416</v>
      </c>
      <c r="E140" s="16"/>
      <c r="F140" s="16"/>
      <c r="G140" s="15"/>
    </row>
    <row r="141" spans="1:7" s="13" customFormat="1" ht="16.5">
      <c r="A141" s="44"/>
      <c r="B141" s="15">
        <v>3</v>
      </c>
      <c r="C141" s="15" t="s">
        <v>571</v>
      </c>
      <c r="D141" s="16" t="s">
        <v>417</v>
      </c>
      <c r="E141" s="16"/>
      <c r="F141" s="16"/>
      <c r="G141" s="15"/>
    </row>
    <row r="142" spans="1:7" s="13" customFormat="1" ht="16.5">
      <c r="A142" s="44"/>
      <c r="B142" s="15">
        <v>4</v>
      </c>
      <c r="C142" s="15" t="s">
        <v>572</v>
      </c>
      <c r="D142" s="16" t="s">
        <v>418</v>
      </c>
      <c r="E142" s="16"/>
      <c r="F142" s="16"/>
      <c r="G142" s="15"/>
    </row>
    <row r="143" spans="1:7" s="13" customFormat="1" ht="33">
      <c r="A143" s="44"/>
      <c r="B143" s="15">
        <v>5</v>
      </c>
      <c r="C143" s="15" t="s">
        <v>573</v>
      </c>
      <c r="D143" s="16" t="s">
        <v>419</v>
      </c>
      <c r="E143" s="16"/>
      <c r="F143" s="16"/>
      <c r="G143" s="15"/>
    </row>
    <row r="144" spans="1:7" s="13" customFormat="1" ht="16.5">
      <c r="A144" s="44"/>
      <c r="B144" s="15">
        <v>6</v>
      </c>
      <c r="C144" s="15" t="s">
        <v>574</v>
      </c>
      <c r="D144" s="16" t="s">
        <v>420</v>
      </c>
      <c r="E144" s="16"/>
      <c r="F144" s="16"/>
      <c r="G144" s="15"/>
    </row>
    <row r="145" spans="1:7" s="13" customFormat="1" ht="16.5">
      <c r="A145" s="44"/>
      <c r="B145" s="15">
        <v>7</v>
      </c>
      <c r="C145" s="15" t="s">
        <v>575</v>
      </c>
      <c r="D145" s="16" t="s">
        <v>421</v>
      </c>
      <c r="E145" s="16"/>
      <c r="F145" s="16"/>
      <c r="G145" s="15"/>
    </row>
    <row r="146" spans="1:7" s="13" customFormat="1" ht="16.5">
      <c r="A146" s="44"/>
      <c r="B146" s="15">
        <v>8</v>
      </c>
      <c r="C146" s="15" t="s">
        <v>576</v>
      </c>
      <c r="D146" s="16" t="s">
        <v>422</v>
      </c>
      <c r="E146" s="16"/>
      <c r="F146" s="16"/>
      <c r="G146" s="15"/>
    </row>
    <row r="147" spans="1:7" s="13" customFormat="1" ht="16.5">
      <c r="A147" s="44"/>
      <c r="B147" s="15">
        <v>9</v>
      </c>
      <c r="C147" s="15" t="s">
        <v>577</v>
      </c>
      <c r="D147" s="16" t="s">
        <v>423</v>
      </c>
      <c r="E147" s="16"/>
      <c r="F147" s="16"/>
      <c r="G147" s="15"/>
    </row>
    <row r="148" spans="1:7" s="13" customFormat="1" ht="33">
      <c r="A148" s="44"/>
      <c r="B148" s="15">
        <v>10</v>
      </c>
      <c r="C148" s="15" t="s">
        <v>578</v>
      </c>
      <c r="D148" s="16" t="s">
        <v>424</v>
      </c>
      <c r="E148" s="16"/>
      <c r="F148" s="16"/>
      <c r="G148" s="15"/>
    </row>
    <row r="149" spans="1:7" s="13" customFormat="1" ht="16.5">
      <c r="A149" s="44"/>
      <c r="B149" s="15">
        <v>11</v>
      </c>
      <c r="C149" s="15" t="s">
        <v>579</v>
      </c>
      <c r="D149" s="16" t="s">
        <v>425</v>
      </c>
      <c r="E149" s="16"/>
      <c r="F149" s="16"/>
      <c r="G149" s="15"/>
    </row>
    <row r="150" spans="1:7" s="13" customFormat="1" ht="16.5">
      <c r="A150" s="44"/>
      <c r="B150" s="15">
        <v>12</v>
      </c>
      <c r="C150" s="15" t="s">
        <v>580</v>
      </c>
      <c r="D150" s="16" t="s">
        <v>426</v>
      </c>
      <c r="E150" s="16"/>
      <c r="F150" s="16"/>
      <c r="G150" s="15"/>
    </row>
    <row r="151" spans="1:7" s="13" customFormat="1" ht="16.5">
      <c r="A151" s="44"/>
      <c r="B151" s="15">
        <v>13</v>
      </c>
      <c r="C151" s="15" t="s">
        <v>581</v>
      </c>
      <c r="D151" s="16" t="s">
        <v>427</v>
      </c>
      <c r="E151" s="16"/>
      <c r="F151" s="16"/>
      <c r="G151" s="15"/>
    </row>
    <row r="152" spans="1:7" s="13" customFormat="1" ht="33">
      <c r="A152" s="44"/>
      <c r="B152" s="15">
        <v>14</v>
      </c>
      <c r="C152" s="15" t="s">
        <v>582</v>
      </c>
      <c r="D152" s="16" t="s">
        <v>428</v>
      </c>
      <c r="E152" s="16"/>
      <c r="F152" s="16"/>
      <c r="G152" s="15"/>
    </row>
    <row r="153" spans="1:7" s="13" customFormat="1" ht="16.5">
      <c r="A153" s="44"/>
      <c r="B153" s="15">
        <v>15</v>
      </c>
      <c r="C153" s="15" t="s">
        <v>583</v>
      </c>
      <c r="D153" s="16" t="s">
        <v>429</v>
      </c>
      <c r="E153" s="16"/>
      <c r="F153" s="16"/>
      <c r="G153" s="15"/>
    </row>
    <row r="154" spans="1:7" s="13" customFormat="1" ht="16.5">
      <c r="A154" s="44"/>
      <c r="B154" s="15">
        <v>16</v>
      </c>
      <c r="C154" s="15" t="s">
        <v>584</v>
      </c>
      <c r="D154" s="16" t="s">
        <v>430</v>
      </c>
      <c r="E154" s="16"/>
      <c r="F154" s="16"/>
      <c r="G154" s="15"/>
    </row>
    <row r="155" spans="1:7" s="13" customFormat="1" ht="33">
      <c r="A155" s="44"/>
      <c r="B155" s="15">
        <v>17</v>
      </c>
      <c r="C155" s="15" t="s">
        <v>585</v>
      </c>
      <c r="D155" s="16" t="s">
        <v>431</v>
      </c>
      <c r="E155" s="16"/>
      <c r="F155" s="16"/>
      <c r="G155" s="15"/>
    </row>
    <row r="156" spans="1:7" s="13" customFormat="1" ht="33">
      <c r="A156" s="44"/>
      <c r="B156" s="15">
        <v>18</v>
      </c>
      <c r="C156" s="15" t="s">
        <v>586</v>
      </c>
      <c r="D156" s="16" t="s">
        <v>432</v>
      </c>
      <c r="E156" s="16"/>
      <c r="F156" s="16"/>
      <c r="G156" s="15"/>
    </row>
    <row r="157" spans="1:7" s="13" customFormat="1" ht="49.5">
      <c r="A157" s="44"/>
      <c r="B157" s="15">
        <v>19</v>
      </c>
      <c r="C157" s="15" t="s">
        <v>587</v>
      </c>
      <c r="D157" s="16" t="s">
        <v>433</v>
      </c>
      <c r="E157" s="16"/>
      <c r="F157" s="16"/>
      <c r="G157" s="15"/>
    </row>
    <row r="158" spans="1:7" s="13" customFormat="1" ht="33">
      <c r="A158" s="44"/>
      <c r="B158" s="15">
        <v>20</v>
      </c>
      <c r="C158" s="15" t="s">
        <v>588</v>
      </c>
      <c r="D158" s="16" t="s">
        <v>434</v>
      </c>
      <c r="E158" s="16"/>
      <c r="F158" s="16"/>
      <c r="G158" s="15"/>
    </row>
    <row r="159" spans="1:7" s="13" customFormat="1" ht="16.5">
      <c r="A159" s="44"/>
      <c r="B159" s="15">
        <v>21</v>
      </c>
      <c r="C159" s="15" t="s">
        <v>589</v>
      </c>
      <c r="D159" s="16" t="s">
        <v>435</v>
      </c>
      <c r="E159" s="16"/>
      <c r="F159" s="16"/>
      <c r="G159" s="15"/>
    </row>
    <row r="160" spans="1:7" s="13" customFormat="1" ht="16.5">
      <c r="A160" s="44"/>
      <c r="B160" s="15">
        <v>22</v>
      </c>
      <c r="C160" s="15" t="s">
        <v>590</v>
      </c>
      <c r="D160" s="16" t="s">
        <v>436</v>
      </c>
      <c r="E160" s="16"/>
      <c r="F160" s="16"/>
      <c r="G160" s="15"/>
    </row>
    <row r="161" spans="1:7" s="13" customFormat="1" ht="33">
      <c r="A161" s="44"/>
      <c r="B161" s="15">
        <v>23</v>
      </c>
      <c r="C161" s="15" t="s">
        <v>591</v>
      </c>
      <c r="D161" s="16" t="s">
        <v>437</v>
      </c>
      <c r="E161" s="16"/>
      <c r="F161" s="16"/>
      <c r="G161" s="15"/>
    </row>
    <row r="162" spans="1:7" s="13" customFormat="1" ht="33">
      <c r="A162" s="44"/>
      <c r="B162" s="15">
        <v>24</v>
      </c>
      <c r="C162" s="15" t="s">
        <v>592</v>
      </c>
      <c r="D162" s="16" t="s">
        <v>438</v>
      </c>
      <c r="E162" s="16"/>
      <c r="F162" s="16"/>
      <c r="G162" s="15"/>
    </row>
    <row r="163" spans="1:7" s="13" customFormat="1" ht="16.5">
      <c r="A163" s="44"/>
      <c r="B163" s="15">
        <v>25</v>
      </c>
      <c r="C163" s="15" t="s">
        <v>593</v>
      </c>
      <c r="D163" s="16" t="s">
        <v>294</v>
      </c>
      <c r="E163" s="16"/>
      <c r="F163" s="16"/>
      <c r="G163" s="15"/>
    </row>
    <row r="164" spans="1:7" s="13" customFormat="1" ht="16.5">
      <c r="A164" s="44"/>
      <c r="B164" s="15">
        <v>26</v>
      </c>
      <c r="C164" s="15" t="s">
        <v>594</v>
      </c>
      <c r="D164" s="16" t="s">
        <v>439</v>
      </c>
      <c r="E164" s="16"/>
      <c r="F164" s="16"/>
      <c r="G164" s="15"/>
    </row>
    <row r="165" spans="1:7" s="13" customFormat="1" ht="16.5">
      <c r="A165" s="44"/>
      <c r="B165" s="15">
        <v>27</v>
      </c>
      <c r="C165" s="15" t="s">
        <v>595</v>
      </c>
      <c r="D165" s="16" t="s">
        <v>295</v>
      </c>
      <c r="E165" s="16"/>
      <c r="F165" s="16"/>
      <c r="G165" s="15"/>
    </row>
    <row r="166" spans="1:7" s="13" customFormat="1" ht="33">
      <c r="A166" s="44"/>
      <c r="B166" s="15">
        <v>28</v>
      </c>
      <c r="C166" s="15" t="s">
        <v>596</v>
      </c>
      <c r="D166" s="16" t="s">
        <v>440</v>
      </c>
      <c r="E166" s="16"/>
      <c r="F166" s="16"/>
      <c r="G166" s="15"/>
    </row>
    <row r="167" spans="1:7" s="13" customFormat="1" ht="33">
      <c r="A167" s="44"/>
      <c r="B167" s="15">
        <v>29</v>
      </c>
      <c r="C167" s="15" t="s">
        <v>597</v>
      </c>
      <c r="D167" s="16" t="s">
        <v>292</v>
      </c>
      <c r="E167" s="16"/>
      <c r="F167" s="16"/>
      <c r="G167" s="15"/>
    </row>
    <row r="168" spans="1:7" s="13" customFormat="1" ht="16.5">
      <c r="A168" s="44"/>
      <c r="B168" s="15">
        <v>30</v>
      </c>
      <c r="C168" s="15" t="s">
        <v>598</v>
      </c>
      <c r="D168" s="16" t="s">
        <v>441</v>
      </c>
      <c r="E168" s="16"/>
      <c r="F168" s="16"/>
      <c r="G168" s="15"/>
    </row>
    <row r="169" spans="1:7" s="13" customFormat="1" ht="16.5">
      <c r="A169" s="44"/>
      <c r="B169" s="15">
        <v>31</v>
      </c>
      <c r="C169" s="15" t="s">
        <v>599</v>
      </c>
      <c r="D169" s="16" t="s">
        <v>293</v>
      </c>
      <c r="E169" s="16"/>
      <c r="F169" s="16"/>
      <c r="G169" s="15"/>
    </row>
    <row r="170" spans="1:7" s="13" customFormat="1" ht="16.5">
      <c r="A170" s="44"/>
      <c r="B170" s="15">
        <v>32</v>
      </c>
      <c r="C170" s="15" t="s">
        <v>600</v>
      </c>
      <c r="D170" s="16" t="s">
        <v>442</v>
      </c>
      <c r="E170" s="16"/>
      <c r="F170" s="16"/>
      <c r="G170" s="15"/>
    </row>
    <row r="171" spans="1:7" s="13" customFormat="1" ht="16.5">
      <c r="A171" s="44"/>
      <c r="B171" s="15">
        <v>33</v>
      </c>
      <c r="C171" s="15" t="s">
        <v>601</v>
      </c>
      <c r="D171" s="16" t="s">
        <v>296</v>
      </c>
      <c r="E171" s="16"/>
      <c r="F171" s="16"/>
      <c r="G171" s="15"/>
    </row>
    <row r="172" spans="1:7" s="13" customFormat="1" ht="33">
      <c r="A172" s="44"/>
      <c r="B172" s="15">
        <v>34</v>
      </c>
      <c r="C172" s="15" t="s">
        <v>602</v>
      </c>
      <c r="D172" s="16" t="s">
        <v>443</v>
      </c>
      <c r="E172" s="16"/>
      <c r="F172" s="16"/>
      <c r="G172" s="15"/>
    </row>
    <row r="173" spans="1:7" s="13" customFormat="1" ht="16.5">
      <c r="A173" s="44"/>
      <c r="B173" s="15">
        <v>35</v>
      </c>
      <c r="C173" s="15" t="s">
        <v>603</v>
      </c>
      <c r="D173" s="16" t="s">
        <v>444</v>
      </c>
      <c r="E173" s="16"/>
      <c r="F173" s="16"/>
      <c r="G173" s="15"/>
    </row>
    <row r="174" spans="1:7" s="13" customFormat="1" ht="16.5">
      <c r="A174" s="44"/>
      <c r="B174" s="15">
        <v>36</v>
      </c>
      <c r="C174" s="15" t="s">
        <v>604</v>
      </c>
      <c r="D174" s="16" t="s">
        <v>445</v>
      </c>
      <c r="E174" s="16"/>
      <c r="F174" s="16"/>
      <c r="G174" s="15"/>
    </row>
    <row r="175" spans="1:7" ht="16.5">
      <c r="A175" s="43">
        <v>19</v>
      </c>
      <c r="B175" s="46" t="s">
        <v>335</v>
      </c>
      <c r="C175" s="47"/>
      <c r="D175" s="48"/>
      <c r="E175" s="40"/>
      <c r="F175" s="40"/>
      <c r="G175" s="41">
        <f>COUNTA(D176:D177)</f>
        <v>2</v>
      </c>
    </row>
    <row r="176" spans="1:7" s="7" customFormat="1" ht="16.5">
      <c r="A176" s="44"/>
      <c r="B176" s="15">
        <v>1</v>
      </c>
      <c r="C176" s="15" t="s">
        <v>605</v>
      </c>
      <c r="D176" s="19" t="s">
        <v>297</v>
      </c>
      <c r="E176" s="19"/>
      <c r="F176" s="19"/>
      <c r="G176" s="15"/>
    </row>
    <row r="177" spans="1:7" s="7" customFormat="1" ht="16.5">
      <c r="A177" s="44"/>
      <c r="B177" s="15">
        <v>2</v>
      </c>
      <c r="C177" s="15" t="s">
        <v>606</v>
      </c>
      <c r="D177" s="16" t="s">
        <v>298</v>
      </c>
      <c r="E177" s="16"/>
      <c r="F177" s="16"/>
      <c r="G177" s="15"/>
    </row>
    <row r="178" spans="1:7" ht="16.5">
      <c r="A178" s="43">
        <v>20</v>
      </c>
      <c r="B178" s="46" t="s">
        <v>299</v>
      </c>
      <c r="C178" s="47"/>
      <c r="D178" s="48"/>
      <c r="E178" s="40"/>
      <c r="F178" s="40"/>
      <c r="G178" s="41">
        <f>COUNTA(D179)</f>
        <v>1</v>
      </c>
    </row>
    <row r="179" spans="1:7" s="9" customFormat="1" ht="16.5">
      <c r="A179" s="44"/>
      <c r="B179" s="15">
        <v>1</v>
      </c>
      <c r="C179" s="15" t="s">
        <v>607</v>
      </c>
      <c r="D179" s="16" t="s">
        <v>300</v>
      </c>
      <c r="E179" s="16"/>
      <c r="F179" s="16"/>
      <c r="G179" s="18"/>
    </row>
    <row r="180" spans="1:7" ht="16.5">
      <c r="A180" s="43">
        <v>21</v>
      </c>
      <c r="B180" s="46" t="s">
        <v>330</v>
      </c>
      <c r="C180" s="47"/>
      <c r="D180" s="48"/>
      <c r="E180" s="40"/>
      <c r="F180" s="40"/>
      <c r="G180" s="41">
        <f>COUNTA(D181:D184)</f>
        <v>4</v>
      </c>
    </row>
    <row r="181" spans="1:7" s="9" customFormat="1" ht="33">
      <c r="A181" s="44"/>
      <c r="B181" s="15">
        <v>1</v>
      </c>
      <c r="C181" s="15" t="s">
        <v>608</v>
      </c>
      <c r="D181" s="16" t="s">
        <v>331</v>
      </c>
      <c r="E181" s="16">
        <v>0</v>
      </c>
      <c r="F181" s="16">
        <v>0</v>
      </c>
      <c r="G181" s="15"/>
    </row>
    <row r="182" spans="1:7" s="5" customFormat="1" ht="33">
      <c r="A182" s="44"/>
      <c r="B182" s="15">
        <v>2</v>
      </c>
      <c r="C182" s="15" t="s">
        <v>609</v>
      </c>
      <c r="D182" s="16" t="s">
        <v>332</v>
      </c>
      <c r="E182" s="16">
        <v>0</v>
      </c>
      <c r="F182" s="16">
        <v>0</v>
      </c>
      <c r="G182" s="15"/>
    </row>
    <row r="183" spans="1:7" s="5" customFormat="1" ht="33">
      <c r="A183" s="44"/>
      <c r="B183" s="15">
        <v>3</v>
      </c>
      <c r="C183" s="15" t="s">
        <v>770</v>
      </c>
      <c r="D183" s="16" t="s">
        <v>333</v>
      </c>
      <c r="E183" s="16">
        <v>0</v>
      </c>
      <c r="F183" s="16">
        <v>0</v>
      </c>
      <c r="G183" s="15"/>
    </row>
    <row r="184" spans="1:7" s="5" customFormat="1" ht="33">
      <c r="A184" s="44"/>
      <c r="B184" s="15">
        <v>4</v>
      </c>
      <c r="C184" s="15" t="s">
        <v>771</v>
      </c>
      <c r="D184" s="16" t="s">
        <v>334</v>
      </c>
      <c r="E184" s="16">
        <v>0</v>
      </c>
      <c r="F184" s="16">
        <v>0</v>
      </c>
      <c r="G184" s="15"/>
    </row>
    <row r="185" spans="1:7" ht="16.5">
      <c r="A185" s="43">
        <v>22</v>
      </c>
      <c r="B185" s="46" t="s">
        <v>301</v>
      </c>
      <c r="C185" s="47"/>
      <c r="D185" s="48"/>
      <c r="E185" s="40"/>
      <c r="F185" s="40"/>
      <c r="G185" s="41">
        <f>COUNTA(D186:D190)</f>
        <v>5</v>
      </c>
    </row>
    <row r="186" spans="1:7" s="14" customFormat="1" ht="16.5">
      <c r="A186" s="44"/>
      <c r="B186" s="15">
        <v>1</v>
      </c>
      <c r="C186" s="15" t="s">
        <v>612</v>
      </c>
      <c r="D186" s="16" t="s">
        <v>302</v>
      </c>
      <c r="E186" s="16">
        <v>0</v>
      </c>
      <c r="F186" s="16">
        <v>0</v>
      </c>
      <c r="G186" s="15"/>
    </row>
    <row r="187" spans="1:7" s="14" customFormat="1" ht="16.5">
      <c r="A187" s="44"/>
      <c r="B187" s="15">
        <v>2</v>
      </c>
      <c r="C187" s="15" t="s">
        <v>613</v>
      </c>
      <c r="D187" s="16" t="s">
        <v>303</v>
      </c>
      <c r="E187" s="16">
        <v>0</v>
      </c>
      <c r="F187" s="16">
        <v>0</v>
      </c>
      <c r="G187" s="15"/>
    </row>
    <row r="188" spans="1:7" s="14" customFormat="1" ht="16.5">
      <c r="A188" s="44"/>
      <c r="B188" s="15">
        <v>3</v>
      </c>
      <c r="C188" s="15" t="s">
        <v>614</v>
      </c>
      <c r="D188" s="16" t="s">
        <v>304</v>
      </c>
      <c r="E188" s="16">
        <v>0</v>
      </c>
      <c r="F188" s="16">
        <v>0</v>
      </c>
      <c r="G188" s="15"/>
    </row>
    <row r="189" spans="1:7" s="14" customFormat="1" ht="16.5">
      <c r="A189" s="44"/>
      <c r="B189" s="15">
        <v>4</v>
      </c>
      <c r="C189" s="15" t="s">
        <v>615</v>
      </c>
      <c r="D189" s="20" t="s">
        <v>306</v>
      </c>
      <c r="E189" s="16">
        <v>0</v>
      </c>
      <c r="F189" s="16">
        <v>0</v>
      </c>
      <c r="G189" s="15"/>
    </row>
    <row r="190" spans="1:7" s="14" customFormat="1" ht="16.5">
      <c r="A190" s="44"/>
      <c r="B190" s="15">
        <v>5</v>
      </c>
      <c r="C190" s="15" t="s">
        <v>616</v>
      </c>
      <c r="D190" s="16" t="s">
        <v>305</v>
      </c>
      <c r="E190" s="16">
        <v>0</v>
      </c>
      <c r="F190" s="16">
        <v>0</v>
      </c>
      <c r="G190" s="15"/>
    </row>
    <row r="191" spans="1:7" ht="16.5">
      <c r="A191" s="43">
        <v>23</v>
      </c>
      <c r="B191" s="46" t="s">
        <v>307</v>
      </c>
      <c r="C191" s="47"/>
      <c r="D191" s="48"/>
      <c r="E191" s="40"/>
      <c r="F191" s="40"/>
      <c r="G191" s="41">
        <f>COUNTA(D192:D193)</f>
        <v>2</v>
      </c>
    </row>
    <row r="192" spans="1:7" s="7" customFormat="1" ht="16.5">
      <c r="A192" s="44"/>
      <c r="B192" s="15">
        <v>1</v>
      </c>
      <c r="C192" s="15" t="s">
        <v>610</v>
      </c>
      <c r="D192" s="19" t="s">
        <v>308</v>
      </c>
      <c r="E192" s="19"/>
      <c r="F192" s="19"/>
      <c r="G192" s="15"/>
    </row>
    <row r="193" spans="1:7" s="7" customFormat="1" ht="16.5">
      <c r="A193" s="44"/>
      <c r="B193" s="15">
        <v>2</v>
      </c>
      <c r="C193" s="15" t="s">
        <v>611</v>
      </c>
      <c r="D193" s="19" t="s">
        <v>309</v>
      </c>
      <c r="E193" s="19"/>
      <c r="F193" s="19"/>
      <c r="G193" s="15"/>
    </row>
    <row r="194" spans="1:7" ht="16.5">
      <c r="A194" s="43">
        <v>24</v>
      </c>
      <c r="B194" s="46" t="s">
        <v>310</v>
      </c>
      <c r="C194" s="47"/>
      <c r="D194" s="48"/>
      <c r="E194" s="40"/>
      <c r="F194" s="40"/>
      <c r="G194" s="41">
        <f>COUNTA(D195:D213)</f>
        <v>19</v>
      </c>
    </row>
    <row r="195" spans="1:7" s="14" customFormat="1" ht="16.5">
      <c r="A195" s="44"/>
      <c r="B195" s="15">
        <v>1</v>
      </c>
      <c r="C195" s="15" t="s">
        <v>617</v>
      </c>
      <c r="D195" s="19" t="s">
        <v>311</v>
      </c>
      <c r="E195" s="19">
        <v>0</v>
      </c>
      <c r="F195" s="19">
        <v>0</v>
      </c>
      <c r="G195" s="15"/>
    </row>
    <row r="196" spans="1:7" s="14" customFormat="1" ht="33">
      <c r="A196" s="44"/>
      <c r="B196" s="15">
        <v>2</v>
      </c>
      <c r="C196" s="15" t="s">
        <v>618</v>
      </c>
      <c r="D196" s="16" t="s">
        <v>314</v>
      </c>
      <c r="E196" s="16"/>
      <c r="F196" s="16"/>
      <c r="G196" s="15"/>
    </row>
    <row r="197" spans="1:7" s="14" customFormat="1" ht="49.5">
      <c r="A197" s="44"/>
      <c r="B197" s="15">
        <v>3</v>
      </c>
      <c r="C197" s="15" t="s">
        <v>619</v>
      </c>
      <c r="D197" s="16" t="s">
        <v>317</v>
      </c>
      <c r="E197" s="16"/>
      <c r="F197" s="16"/>
      <c r="G197" s="15"/>
    </row>
    <row r="198" spans="1:7" s="14" customFormat="1" ht="16.5">
      <c r="A198" s="44"/>
      <c r="B198" s="15">
        <v>4</v>
      </c>
      <c r="C198" s="15" t="s">
        <v>620</v>
      </c>
      <c r="D198" s="19" t="s">
        <v>312</v>
      </c>
      <c r="E198" s="19">
        <v>0</v>
      </c>
      <c r="F198" s="19">
        <v>0</v>
      </c>
      <c r="G198" s="15"/>
    </row>
    <row r="199" spans="1:7" s="14" customFormat="1" ht="16.5">
      <c r="A199" s="44"/>
      <c r="B199" s="15">
        <v>5</v>
      </c>
      <c r="C199" s="15" t="s">
        <v>621</v>
      </c>
      <c r="D199" s="19" t="s">
        <v>313</v>
      </c>
      <c r="E199" s="19">
        <v>0</v>
      </c>
      <c r="F199" s="19">
        <v>0</v>
      </c>
      <c r="G199" s="15"/>
    </row>
    <row r="200" spans="1:7" s="14" customFormat="1" ht="16.5">
      <c r="A200" s="44"/>
      <c r="B200" s="15">
        <v>6</v>
      </c>
      <c r="C200" s="15" t="s">
        <v>622</v>
      </c>
      <c r="D200" s="19" t="s">
        <v>315</v>
      </c>
      <c r="E200" s="19"/>
      <c r="F200" s="19"/>
      <c r="G200" s="15"/>
    </row>
    <row r="201" spans="1:7" s="14" customFormat="1" ht="16.5">
      <c r="A201" s="44"/>
      <c r="B201" s="15">
        <v>7</v>
      </c>
      <c r="C201" s="15" t="s">
        <v>623</v>
      </c>
      <c r="D201" s="19" t="s">
        <v>316</v>
      </c>
      <c r="E201" s="19"/>
      <c r="F201" s="19"/>
      <c r="G201" s="19"/>
    </row>
    <row r="202" spans="1:7" s="14" customFormat="1" ht="16.5">
      <c r="A202" s="44"/>
      <c r="B202" s="15">
        <v>8</v>
      </c>
      <c r="C202" s="15" t="s">
        <v>624</v>
      </c>
      <c r="D202" s="19" t="s">
        <v>323</v>
      </c>
      <c r="E202" s="19"/>
      <c r="F202" s="19"/>
      <c r="G202" s="15"/>
    </row>
    <row r="203" spans="1:7" s="14" customFormat="1" ht="33">
      <c r="A203" s="44"/>
      <c r="B203" s="15">
        <v>9</v>
      </c>
      <c r="C203" s="15" t="s">
        <v>625</v>
      </c>
      <c r="D203" s="16" t="s">
        <v>324</v>
      </c>
      <c r="E203" s="16"/>
      <c r="F203" s="16"/>
      <c r="G203" s="15"/>
    </row>
    <row r="204" spans="1:7" s="14" customFormat="1" ht="16.5">
      <c r="A204" s="44"/>
      <c r="B204" s="15">
        <v>10</v>
      </c>
      <c r="C204" s="15" t="s">
        <v>626</v>
      </c>
      <c r="D204" s="19" t="s">
        <v>325</v>
      </c>
      <c r="E204" s="19"/>
      <c r="F204" s="19"/>
      <c r="G204" s="15"/>
    </row>
    <row r="205" spans="1:7" s="14" customFormat="1" ht="33">
      <c r="A205" s="44"/>
      <c r="B205" s="15">
        <v>11</v>
      </c>
      <c r="C205" s="15" t="s">
        <v>627</v>
      </c>
      <c r="D205" s="16" t="s">
        <v>326</v>
      </c>
      <c r="E205" s="16"/>
      <c r="F205" s="16"/>
      <c r="G205" s="15"/>
    </row>
    <row r="206" spans="1:7" s="14" customFormat="1" ht="33">
      <c r="A206" s="44"/>
      <c r="B206" s="15">
        <v>12</v>
      </c>
      <c r="C206" s="15" t="s">
        <v>628</v>
      </c>
      <c r="D206" s="16" t="s">
        <v>337</v>
      </c>
      <c r="E206" s="16"/>
      <c r="F206" s="16"/>
      <c r="G206" s="15"/>
    </row>
    <row r="207" spans="1:7" s="14" customFormat="1" ht="33">
      <c r="A207" s="44"/>
      <c r="B207" s="15">
        <v>13</v>
      </c>
      <c r="C207" s="15" t="s">
        <v>629</v>
      </c>
      <c r="D207" s="16" t="s">
        <v>321</v>
      </c>
      <c r="E207" s="16"/>
      <c r="F207" s="16"/>
      <c r="G207" s="15"/>
    </row>
    <row r="208" spans="1:7" s="14" customFormat="1" ht="16.5">
      <c r="A208" s="44"/>
      <c r="B208" s="15">
        <v>14</v>
      </c>
      <c r="C208" s="15" t="s">
        <v>630</v>
      </c>
      <c r="D208" s="19" t="s">
        <v>318</v>
      </c>
      <c r="E208" s="19"/>
      <c r="F208" s="19"/>
      <c r="G208" s="15"/>
    </row>
    <row r="209" spans="1:7" s="14" customFormat="1" ht="33">
      <c r="A209" s="44"/>
      <c r="B209" s="15">
        <v>15</v>
      </c>
      <c r="C209" s="15" t="s">
        <v>631</v>
      </c>
      <c r="D209" s="19" t="s">
        <v>319</v>
      </c>
      <c r="E209" s="19"/>
      <c r="F209" s="19"/>
      <c r="G209" s="15"/>
    </row>
    <row r="210" spans="1:7" s="14" customFormat="1" ht="33">
      <c r="A210" s="44"/>
      <c r="B210" s="15">
        <v>16</v>
      </c>
      <c r="C210" s="15" t="s">
        <v>632</v>
      </c>
      <c r="D210" s="16" t="s">
        <v>133</v>
      </c>
      <c r="E210" s="16"/>
      <c r="F210" s="16"/>
      <c r="G210" s="15"/>
    </row>
    <row r="211" spans="1:7" s="14" customFormat="1" ht="33">
      <c r="A211" s="44"/>
      <c r="B211" s="15">
        <v>17</v>
      </c>
      <c r="C211" s="15" t="s">
        <v>633</v>
      </c>
      <c r="D211" s="16" t="s">
        <v>336</v>
      </c>
      <c r="E211" s="16"/>
      <c r="F211" s="16"/>
      <c r="G211" s="15"/>
    </row>
    <row r="212" spans="1:7" s="14" customFormat="1" ht="33">
      <c r="A212" s="44"/>
      <c r="B212" s="15">
        <v>18</v>
      </c>
      <c r="C212" s="15" t="s">
        <v>634</v>
      </c>
      <c r="D212" s="16" t="s">
        <v>322</v>
      </c>
      <c r="E212" s="16"/>
      <c r="F212" s="16"/>
      <c r="G212" s="15"/>
    </row>
    <row r="213" spans="1:7" s="14" customFormat="1" ht="16.5">
      <c r="A213" s="44"/>
      <c r="B213" s="15">
        <v>19</v>
      </c>
      <c r="C213" s="15" t="s">
        <v>635</v>
      </c>
      <c r="D213" s="19" t="s">
        <v>320</v>
      </c>
      <c r="E213" s="19"/>
      <c r="F213" s="19"/>
      <c r="G213" s="15"/>
    </row>
    <row r="214" spans="1:7" ht="16.5">
      <c r="A214" s="43">
        <v>25</v>
      </c>
      <c r="B214" s="46" t="s">
        <v>338</v>
      </c>
      <c r="C214" s="47"/>
      <c r="D214" s="48"/>
      <c r="E214" s="40"/>
      <c r="F214" s="40"/>
      <c r="G214" s="41">
        <f>COUNTA(D215:D216)</f>
        <v>2</v>
      </c>
    </row>
    <row r="215" spans="1:7" s="7" customFormat="1" ht="66">
      <c r="A215" s="44"/>
      <c r="B215" s="15">
        <v>1</v>
      </c>
      <c r="C215" s="15" t="s">
        <v>636</v>
      </c>
      <c r="D215" s="16" t="s">
        <v>339</v>
      </c>
      <c r="E215" s="16">
        <v>0</v>
      </c>
      <c r="F215" s="16">
        <v>0</v>
      </c>
      <c r="G215" s="15"/>
    </row>
    <row r="216" spans="1:7" s="7" customFormat="1" ht="66">
      <c r="A216" s="44"/>
      <c r="B216" s="15">
        <v>2</v>
      </c>
      <c r="C216" s="15" t="s">
        <v>637</v>
      </c>
      <c r="D216" s="16" t="s">
        <v>340</v>
      </c>
      <c r="E216" s="16">
        <v>0</v>
      </c>
      <c r="F216" s="16">
        <v>0</v>
      </c>
      <c r="G216" s="15"/>
    </row>
    <row r="217" spans="1:7" ht="16.5">
      <c r="A217" s="43">
        <v>26</v>
      </c>
      <c r="B217" s="46" t="s">
        <v>8</v>
      </c>
      <c r="C217" s="47"/>
      <c r="D217" s="48"/>
      <c r="E217" s="40"/>
      <c r="F217" s="40"/>
      <c r="G217" s="41">
        <f>COUNTA(D218:D221)</f>
        <v>4</v>
      </c>
    </row>
    <row r="218" spans="1:7" s="10" customFormat="1" ht="33">
      <c r="A218" s="44"/>
      <c r="B218" s="15">
        <v>1</v>
      </c>
      <c r="C218" s="15" t="s">
        <v>638</v>
      </c>
      <c r="D218" s="16" t="s">
        <v>0</v>
      </c>
      <c r="E218" s="16">
        <v>0</v>
      </c>
      <c r="F218" s="16">
        <v>0</v>
      </c>
      <c r="G218" s="45"/>
    </row>
    <row r="219" spans="1:7" s="10" customFormat="1" ht="49.5">
      <c r="A219" s="44"/>
      <c r="B219" s="15">
        <v>2</v>
      </c>
      <c r="C219" s="15" t="s">
        <v>639</v>
      </c>
      <c r="D219" s="16" t="s">
        <v>1</v>
      </c>
      <c r="E219" s="16">
        <v>0</v>
      </c>
      <c r="F219" s="16">
        <v>0</v>
      </c>
      <c r="G219" s="45"/>
    </row>
    <row r="220" spans="1:7" s="10" customFormat="1" ht="49.5">
      <c r="A220" s="44"/>
      <c r="B220" s="15">
        <v>3</v>
      </c>
      <c r="C220" s="15" t="s">
        <v>640</v>
      </c>
      <c r="D220" s="16" t="s">
        <v>2</v>
      </c>
      <c r="E220" s="16">
        <v>0</v>
      </c>
      <c r="F220" s="16">
        <v>0</v>
      </c>
      <c r="G220" s="45"/>
    </row>
    <row r="221" spans="1:7" s="7" customFormat="1" ht="33">
      <c r="A221" s="44"/>
      <c r="B221" s="15">
        <v>4</v>
      </c>
      <c r="C221" s="15" t="s">
        <v>641</v>
      </c>
      <c r="D221" s="16" t="s">
        <v>3</v>
      </c>
      <c r="E221" s="16">
        <v>0</v>
      </c>
      <c r="F221" s="16">
        <v>0</v>
      </c>
      <c r="G221" s="45"/>
    </row>
    <row r="222" spans="1:7" s="7" customFormat="1" ht="16.5">
      <c r="A222" s="43">
        <v>27</v>
      </c>
      <c r="B222" s="46" t="s">
        <v>115</v>
      </c>
      <c r="C222" s="47"/>
      <c r="D222" s="48"/>
      <c r="E222" s="40"/>
      <c r="F222" s="40"/>
      <c r="G222" s="41">
        <f>COUNTA(D223:D233)</f>
        <v>11</v>
      </c>
    </row>
    <row r="223" spans="1:7" ht="33">
      <c r="A223" s="44"/>
      <c r="B223" s="15">
        <v>1</v>
      </c>
      <c r="C223" s="15" t="s">
        <v>642</v>
      </c>
      <c r="D223" s="16" t="s">
        <v>341</v>
      </c>
      <c r="E223" s="16"/>
      <c r="F223" s="16"/>
      <c r="G223" s="15"/>
    </row>
    <row r="224" spans="1:7" ht="49.5">
      <c r="A224" s="44"/>
      <c r="B224" s="15">
        <v>2</v>
      </c>
      <c r="C224" s="15" t="s">
        <v>643</v>
      </c>
      <c r="D224" s="16" t="s">
        <v>342</v>
      </c>
      <c r="E224" s="16"/>
      <c r="F224" s="16"/>
      <c r="G224" s="15"/>
    </row>
    <row r="225" spans="1:7" ht="66">
      <c r="A225" s="44"/>
      <c r="B225" s="15">
        <v>3</v>
      </c>
      <c r="C225" s="15" t="s">
        <v>644</v>
      </c>
      <c r="D225" s="16" t="s">
        <v>343</v>
      </c>
      <c r="E225" s="16"/>
      <c r="F225" s="16"/>
      <c r="G225" s="15"/>
    </row>
    <row r="226" spans="1:7" ht="49.5">
      <c r="A226" s="44"/>
      <c r="B226" s="15">
        <v>4</v>
      </c>
      <c r="C226" s="15" t="s">
        <v>645</v>
      </c>
      <c r="D226" s="16" t="s">
        <v>344</v>
      </c>
      <c r="E226" s="16">
        <v>0</v>
      </c>
      <c r="F226" s="16">
        <v>0</v>
      </c>
      <c r="G226" s="15"/>
    </row>
    <row r="227" spans="1:7" ht="33">
      <c r="A227" s="44"/>
      <c r="B227" s="15">
        <v>5</v>
      </c>
      <c r="C227" s="15" t="s">
        <v>646</v>
      </c>
      <c r="D227" s="16" t="s">
        <v>345</v>
      </c>
      <c r="E227" s="16">
        <v>0</v>
      </c>
      <c r="F227" s="16">
        <v>0</v>
      </c>
      <c r="G227" s="15"/>
    </row>
    <row r="228" spans="1:7" ht="33">
      <c r="A228" s="44"/>
      <c r="B228" s="15">
        <v>6</v>
      </c>
      <c r="C228" s="15" t="s">
        <v>647</v>
      </c>
      <c r="D228" s="16" t="s">
        <v>346</v>
      </c>
      <c r="E228" s="16">
        <v>0</v>
      </c>
      <c r="F228" s="16">
        <v>0</v>
      </c>
      <c r="G228" s="15"/>
    </row>
    <row r="229" spans="1:7" ht="16.5">
      <c r="A229" s="44"/>
      <c r="B229" s="15">
        <v>7</v>
      </c>
      <c r="C229" s="15" t="s">
        <v>648</v>
      </c>
      <c r="D229" s="16" t="s">
        <v>347</v>
      </c>
      <c r="E229" s="16">
        <v>0</v>
      </c>
      <c r="F229" s="16">
        <v>0</v>
      </c>
      <c r="G229" s="15"/>
    </row>
    <row r="230" spans="1:7" ht="33">
      <c r="A230" s="44"/>
      <c r="B230" s="15">
        <v>8</v>
      </c>
      <c r="C230" s="15" t="s">
        <v>649</v>
      </c>
      <c r="D230" s="16" t="s">
        <v>348</v>
      </c>
      <c r="E230" s="16">
        <v>0</v>
      </c>
      <c r="F230" s="16">
        <v>0</v>
      </c>
      <c r="G230" s="15"/>
    </row>
    <row r="231" spans="1:7" ht="16.5">
      <c r="A231" s="44"/>
      <c r="B231" s="15">
        <v>9</v>
      </c>
      <c r="C231" s="15" t="s">
        <v>650</v>
      </c>
      <c r="D231" s="16" t="s">
        <v>349</v>
      </c>
      <c r="E231" s="16">
        <v>0</v>
      </c>
      <c r="F231" s="16">
        <v>0</v>
      </c>
      <c r="G231" s="15"/>
    </row>
    <row r="232" spans="1:7" ht="33">
      <c r="A232" s="44"/>
      <c r="B232" s="15">
        <v>10</v>
      </c>
      <c r="C232" s="15" t="s">
        <v>651</v>
      </c>
      <c r="D232" s="16" t="s">
        <v>350</v>
      </c>
      <c r="E232" s="16">
        <v>0</v>
      </c>
      <c r="F232" s="16">
        <v>0</v>
      </c>
      <c r="G232" s="15"/>
    </row>
    <row r="233" spans="1:7" ht="16.5">
      <c r="A233" s="44"/>
      <c r="B233" s="15">
        <v>11</v>
      </c>
      <c r="C233" s="15" t="s">
        <v>652</v>
      </c>
      <c r="D233" s="16" t="s">
        <v>351</v>
      </c>
      <c r="E233" s="16">
        <v>0</v>
      </c>
      <c r="F233" s="16">
        <v>0</v>
      </c>
      <c r="G233" s="15"/>
    </row>
    <row r="234" spans="1:7" ht="16.5">
      <c r="A234" s="43">
        <v>28</v>
      </c>
      <c r="B234" s="46" t="s">
        <v>352</v>
      </c>
      <c r="C234" s="47"/>
      <c r="D234" s="48"/>
      <c r="E234" s="40"/>
      <c r="F234" s="40"/>
      <c r="G234" s="41">
        <f>COUNTA(D235:D240)</f>
        <v>6</v>
      </c>
    </row>
    <row r="235" spans="1:7" ht="16.5">
      <c r="A235" s="44"/>
      <c r="B235" s="15">
        <v>1</v>
      </c>
      <c r="C235" s="15" t="s">
        <v>653</v>
      </c>
      <c r="D235" s="16" t="s">
        <v>353</v>
      </c>
      <c r="E235" s="16">
        <v>0</v>
      </c>
      <c r="F235" s="16">
        <v>0</v>
      </c>
      <c r="G235" s="15"/>
    </row>
    <row r="236" spans="1:7" ht="33">
      <c r="A236" s="44"/>
      <c r="B236" s="15">
        <v>2</v>
      </c>
      <c r="C236" s="15" t="s">
        <v>654</v>
      </c>
      <c r="D236" s="16" t="s">
        <v>354</v>
      </c>
      <c r="E236" s="16">
        <v>0</v>
      </c>
      <c r="F236" s="16">
        <v>0</v>
      </c>
      <c r="G236" s="15"/>
    </row>
    <row r="237" spans="1:7" ht="33">
      <c r="A237" s="44"/>
      <c r="B237" s="15">
        <v>3</v>
      </c>
      <c r="C237" s="15" t="s">
        <v>655</v>
      </c>
      <c r="D237" s="16" t="s">
        <v>355</v>
      </c>
      <c r="E237" s="16">
        <v>0</v>
      </c>
      <c r="F237" s="16">
        <v>0</v>
      </c>
      <c r="G237" s="15"/>
    </row>
    <row r="238" spans="1:7" ht="16.5">
      <c r="A238" s="44"/>
      <c r="B238" s="15">
        <v>4</v>
      </c>
      <c r="C238" s="15" t="s">
        <v>656</v>
      </c>
      <c r="D238" s="16" t="s">
        <v>356</v>
      </c>
      <c r="E238" s="16">
        <v>0</v>
      </c>
      <c r="F238" s="16">
        <v>0</v>
      </c>
      <c r="G238" s="15"/>
    </row>
    <row r="239" spans="1:7" ht="33">
      <c r="A239" s="44"/>
      <c r="B239" s="15">
        <v>5</v>
      </c>
      <c r="C239" s="15" t="s">
        <v>657</v>
      </c>
      <c r="D239" s="16" t="s">
        <v>357</v>
      </c>
      <c r="E239" s="16">
        <v>0</v>
      </c>
      <c r="F239" s="16">
        <v>0</v>
      </c>
      <c r="G239" s="15"/>
    </row>
    <row r="240" spans="1:7" ht="16.5">
      <c r="A240" s="44"/>
      <c r="B240" s="15">
        <v>6</v>
      </c>
      <c r="C240" s="15" t="s">
        <v>658</v>
      </c>
      <c r="D240" s="16" t="s">
        <v>358</v>
      </c>
      <c r="E240" s="16">
        <v>0</v>
      </c>
      <c r="F240" s="16">
        <v>0</v>
      </c>
      <c r="G240" s="15"/>
    </row>
    <row r="241" spans="1:7" ht="16.5">
      <c r="A241" s="43">
        <v>29</v>
      </c>
      <c r="B241" s="46" t="s">
        <v>359</v>
      </c>
      <c r="C241" s="47"/>
      <c r="D241" s="48"/>
      <c r="E241" s="40"/>
      <c r="F241" s="40"/>
      <c r="G241" s="41">
        <f>COUNTA(D242:D243)</f>
        <v>2</v>
      </c>
    </row>
    <row r="242" spans="1:7" s="7" customFormat="1" ht="33">
      <c r="A242" s="44"/>
      <c r="B242" s="15">
        <v>1</v>
      </c>
      <c r="C242" s="15" t="s">
        <v>659</v>
      </c>
      <c r="D242" s="16" t="s">
        <v>360</v>
      </c>
      <c r="E242" s="16"/>
      <c r="F242" s="16"/>
      <c r="G242" s="15"/>
    </row>
    <row r="243" spans="1:7" ht="16.5">
      <c r="A243" s="44"/>
      <c r="B243" s="15">
        <v>2</v>
      </c>
      <c r="C243" s="15" t="s">
        <v>660</v>
      </c>
      <c r="D243" s="16" t="s">
        <v>163</v>
      </c>
      <c r="E243" s="16"/>
      <c r="F243" s="16"/>
      <c r="G243" s="15"/>
    </row>
    <row r="244" spans="1:7" ht="16.5">
      <c r="A244" s="43">
        <v>30</v>
      </c>
      <c r="B244" s="46" t="s">
        <v>361</v>
      </c>
      <c r="C244" s="47"/>
      <c r="D244" s="48"/>
      <c r="E244" s="40"/>
      <c r="F244" s="40"/>
      <c r="G244" s="41">
        <f>COUNTA(D245:D253)</f>
        <v>9</v>
      </c>
    </row>
    <row r="245" spans="1:7" s="7" customFormat="1" ht="33">
      <c r="A245" s="44"/>
      <c r="B245" s="15">
        <v>1</v>
      </c>
      <c r="C245" s="15" t="s">
        <v>661</v>
      </c>
      <c r="D245" s="16" t="s">
        <v>362</v>
      </c>
      <c r="E245" s="16"/>
      <c r="F245" s="16"/>
      <c r="G245" s="15"/>
    </row>
    <row r="246" spans="1:7" s="7" customFormat="1" ht="33">
      <c r="A246" s="44"/>
      <c r="B246" s="15">
        <v>2</v>
      </c>
      <c r="C246" s="15" t="s">
        <v>662</v>
      </c>
      <c r="D246" s="16" t="s">
        <v>363</v>
      </c>
      <c r="E246" s="16"/>
      <c r="F246" s="16"/>
      <c r="G246" s="15"/>
    </row>
    <row r="247" spans="1:7" s="7" customFormat="1" ht="33">
      <c r="A247" s="44"/>
      <c r="B247" s="15">
        <v>3</v>
      </c>
      <c r="C247" s="15" t="s">
        <v>663</v>
      </c>
      <c r="D247" s="16" t="s">
        <v>364</v>
      </c>
      <c r="E247" s="16"/>
      <c r="F247" s="16"/>
      <c r="G247" s="15"/>
    </row>
    <row r="248" spans="1:7" s="7" customFormat="1" ht="33">
      <c r="A248" s="44"/>
      <c r="B248" s="15">
        <v>4</v>
      </c>
      <c r="C248" s="15" t="s">
        <v>664</v>
      </c>
      <c r="D248" s="16" t="s">
        <v>365</v>
      </c>
      <c r="E248" s="16"/>
      <c r="F248" s="16"/>
      <c r="G248" s="15"/>
    </row>
    <row r="249" spans="1:7" s="7" customFormat="1" ht="33">
      <c r="A249" s="44"/>
      <c r="B249" s="15">
        <v>5</v>
      </c>
      <c r="C249" s="15" t="s">
        <v>665</v>
      </c>
      <c r="D249" s="16" t="s">
        <v>366</v>
      </c>
      <c r="E249" s="16"/>
      <c r="F249" s="16"/>
      <c r="G249" s="15"/>
    </row>
    <row r="250" spans="1:7" s="7" customFormat="1" ht="33">
      <c r="A250" s="44"/>
      <c r="B250" s="15">
        <v>6</v>
      </c>
      <c r="C250" s="15" t="s">
        <v>666</v>
      </c>
      <c r="D250" s="16" t="s">
        <v>367</v>
      </c>
      <c r="E250" s="16"/>
      <c r="F250" s="16"/>
      <c r="G250" s="15"/>
    </row>
    <row r="251" spans="1:7" s="7" customFormat="1" ht="49.5">
      <c r="A251" s="44"/>
      <c r="B251" s="15">
        <v>7</v>
      </c>
      <c r="C251" s="15" t="s">
        <v>667</v>
      </c>
      <c r="D251" s="16" t="s">
        <v>21</v>
      </c>
      <c r="E251" s="16"/>
      <c r="F251" s="16"/>
      <c r="G251" s="15"/>
    </row>
    <row r="252" spans="1:7" s="7" customFormat="1" ht="16.5">
      <c r="A252" s="44"/>
      <c r="B252" s="15">
        <v>8</v>
      </c>
      <c r="C252" s="15" t="s">
        <v>668</v>
      </c>
      <c r="D252" s="16" t="s">
        <v>22</v>
      </c>
      <c r="E252" s="16"/>
      <c r="F252" s="16"/>
      <c r="G252" s="15"/>
    </row>
    <row r="253" spans="1:7" s="7" customFormat="1" ht="16.5">
      <c r="A253" s="44"/>
      <c r="B253" s="15">
        <v>9</v>
      </c>
      <c r="C253" s="15" t="s">
        <v>669</v>
      </c>
      <c r="D253" s="16" t="s">
        <v>23</v>
      </c>
      <c r="E253" s="16"/>
      <c r="F253" s="16"/>
      <c r="G253" s="15"/>
    </row>
    <row r="254" spans="1:7" ht="16.5">
      <c r="A254" s="43">
        <v>31</v>
      </c>
      <c r="B254" s="46" t="s">
        <v>24</v>
      </c>
      <c r="C254" s="47"/>
      <c r="D254" s="48"/>
      <c r="E254" s="40"/>
      <c r="F254" s="40"/>
      <c r="G254" s="41">
        <f>COUNTA(D255:D258)</f>
        <v>4</v>
      </c>
    </row>
    <row r="255" spans="1:7" s="7" customFormat="1" ht="33">
      <c r="A255" s="44"/>
      <c r="B255" s="15">
        <v>1</v>
      </c>
      <c r="C255" s="15" t="s">
        <v>670</v>
      </c>
      <c r="D255" s="16" t="s">
        <v>25</v>
      </c>
      <c r="E255" s="16"/>
      <c r="F255" s="16"/>
      <c r="G255" s="15"/>
    </row>
    <row r="256" spans="1:7" s="7" customFormat="1" ht="16.5">
      <c r="A256" s="44"/>
      <c r="B256" s="15">
        <v>2</v>
      </c>
      <c r="C256" s="15" t="s">
        <v>671</v>
      </c>
      <c r="D256" s="19" t="s">
        <v>26</v>
      </c>
      <c r="E256" s="19"/>
      <c r="F256" s="19"/>
      <c r="G256" s="15"/>
    </row>
    <row r="257" spans="1:7" s="7" customFormat="1" ht="16.5">
      <c r="A257" s="44"/>
      <c r="B257" s="15">
        <v>3</v>
      </c>
      <c r="C257" s="15" t="s">
        <v>672</v>
      </c>
      <c r="D257" s="19" t="s">
        <v>27</v>
      </c>
      <c r="E257" s="19"/>
      <c r="F257" s="19"/>
      <c r="G257" s="15"/>
    </row>
    <row r="258" spans="1:7" s="7" customFormat="1" ht="16.5">
      <c r="A258" s="44"/>
      <c r="B258" s="15">
        <v>4</v>
      </c>
      <c r="C258" s="15" t="s">
        <v>673</v>
      </c>
      <c r="D258" s="19" t="s">
        <v>28</v>
      </c>
      <c r="E258" s="19"/>
      <c r="F258" s="19"/>
      <c r="G258" s="15"/>
    </row>
    <row r="259" spans="1:7" ht="16.5">
      <c r="A259" s="43">
        <v>32</v>
      </c>
      <c r="B259" s="46" t="s">
        <v>29</v>
      </c>
      <c r="C259" s="47"/>
      <c r="D259" s="48"/>
      <c r="E259" s="40"/>
      <c r="F259" s="40"/>
      <c r="G259" s="41">
        <f>COUNTA(D260)</f>
        <v>1</v>
      </c>
    </row>
    <row r="260" spans="1:7" s="7" customFormat="1" ht="33">
      <c r="A260" s="44"/>
      <c r="B260" s="15">
        <v>1</v>
      </c>
      <c r="C260" s="15" t="s">
        <v>674</v>
      </c>
      <c r="D260" s="16" t="s">
        <v>446</v>
      </c>
      <c r="E260" s="16"/>
      <c r="F260" s="16"/>
      <c r="G260" s="15"/>
    </row>
    <row r="261" spans="1:7" ht="16.5">
      <c r="A261" s="43">
        <v>33</v>
      </c>
      <c r="B261" s="46" t="s">
        <v>30</v>
      </c>
      <c r="C261" s="47"/>
      <c r="D261" s="48"/>
      <c r="E261" s="40"/>
      <c r="F261" s="40"/>
      <c r="G261" s="41">
        <f>COUNTA(D262:D267)</f>
        <v>6</v>
      </c>
    </row>
    <row r="262" spans="1:7" s="7" customFormat="1" ht="33">
      <c r="A262" s="44"/>
      <c r="B262" s="15">
        <v>1</v>
      </c>
      <c r="C262" s="15" t="s">
        <v>675</v>
      </c>
      <c r="D262" s="19" t="s">
        <v>447</v>
      </c>
      <c r="E262" s="19"/>
      <c r="F262" s="19"/>
      <c r="G262" s="15"/>
    </row>
    <row r="263" spans="1:7" s="7" customFormat="1" ht="33">
      <c r="A263" s="44"/>
      <c r="B263" s="15">
        <v>2</v>
      </c>
      <c r="C263" s="15" t="s">
        <v>676</v>
      </c>
      <c r="D263" s="16" t="s">
        <v>448</v>
      </c>
      <c r="E263" s="16"/>
      <c r="F263" s="16"/>
      <c r="G263" s="15"/>
    </row>
    <row r="264" spans="1:7" s="7" customFormat="1" ht="33">
      <c r="A264" s="44"/>
      <c r="B264" s="15">
        <v>3</v>
      </c>
      <c r="C264" s="15" t="s">
        <v>677</v>
      </c>
      <c r="D264" s="16" t="s">
        <v>449</v>
      </c>
      <c r="E264" s="16"/>
      <c r="F264" s="16"/>
      <c r="G264" s="15"/>
    </row>
    <row r="265" spans="1:7" s="7" customFormat="1" ht="33">
      <c r="A265" s="44"/>
      <c r="B265" s="15">
        <v>4</v>
      </c>
      <c r="C265" s="15" t="s">
        <v>678</v>
      </c>
      <c r="D265" s="16" t="s">
        <v>450</v>
      </c>
      <c r="E265" s="16"/>
      <c r="F265" s="16"/>
      <c r="G265" s="15"/>
    </row>
    <row r="266" spans="1:7" s="7" customFormat="1" ht="33">
      <c r="A266" s="44"/>
      <c r="B266" s="15">
        <v>5</v>
      </c>
      <c r="C266" s="15" t="s">
        <v>679</v>
      </c>
      <c r="D266" s="16" t="s">
        <v>451</v>
      </c>
      <c r="E266" s="16"/>
      <c r="F266" s="16"/>
      <c r="G266" s="15"/>
    </row>
    <row r="267" spans="1:7" s="7" customFormat="1" ht="33">
      <c r="A267" s="44"/>
      <c r="B267" s="15">
        <v>6</v>
      </c>
      <c r="C267" s="15" t="s">
        <v>680</v>
      </c>
      <c r="D267" s="16" t="s">
        <v>452</v>
      </c>
      <c r="E267" s="16"/>
      <c r="F267" s="16"/>
      <c r="G267" s="15"/>
    </row>
    <row r="268" spans="1:7" ht="16.5">
      <c r="A268" s="43">
        <v>34</v>
      </c>
      <c r="B268" s="46" t="s">
        <v>31</v>
      </c>
      <c r="C268" s="47"/>
      <c r="D268" s="48"/>
      <c r="E268" s="40"/>
      <c r="F268" s="40"/>
      <c r="G268" s="41">
        <f>COUNTA(D269:D270)</f>
        <v>2</v>
      </c>
    </row>
    <row r="269" spans="1:7" s="7" customFormat="1" ht="16.5">
      <c r="A269" s="44"/>
      <c r="B269" s="15">
        <v>1</v>
      </c>
      <c r="C269" s="15" t="s">
        <v>681</v>
      </c>
      <c r="D269" s="16" t="s">
        <v>32</v>
      </c>
      <c r="E269" s="16"/>
      <c r="F269" s="16"/>
      <c r="G269" s="15"/>
    </row>
    <row r="270" spans="1:7" ht="33">
      <c r="A270" s="44"/>
      <c r="B270" s="15">
        <v>2</v>
      </c>
      <c r="C270" s="15" t="s">
        <v>682</v>
      </c>
      <c r="D270" s="16" t="s">
        <v>33</v>
      </c>
      <c r="E270" s="16"/>
      <c r="F270" s="16"/>
      <c r="G270" s="15"/>
    </row>
    <row r="271" spans="1:7" ht="16.5">
      <c r="A271" s="43">
        <v>35</v>
      </c>
      <c r="B271" s="46" t="s">
        <v>34</v>
      </c>
      <c r="C271" s="47"/>
      <c r="D271" s="48"/>
      <c r="E271" s="40"/>
      <c r="F271" s="40"/>
      <c r="G271" s="41">
        <f>COUNTA(D272)</f>
        <v>1</v>
      </c>
    </row>
    <row r="272" spans="1:7" ht="16.5">
      <c r="A272" s="44"/>
      <c r="B272" s="15">
        <v>1</v>
      </c>
      <c r="C272" s="15" t="s">
        <v>683</v>
      </c>
      <c r="D272" s="16" t="s">
        <v>35</v>
      </c>
      <c r="E272" s="16"/>
      <c r="F272" s="16"/>
      <c r="G272" s="15"/>
    </row>
    <row r="273" spans="1:7" ht="16.5">
      <c r="A273" s="43">
        <v>36</v>
      </c>
      <c r="B273" s="46" t="s">
        <v>36</v>
      </c>
      <c r="C273" s="47"/>
      <c r="D273" s="48"/>
      <c r="E273" s="40"/>
      <c r="F273" s="40"/>
      <c r="G273" s="41">
        <f>COUNTA(D274)</f>
        <v>1</v>
      </c>
    </row>
    <row r="274" spans="1:7" s="5" customFormat="1" ht="16.5">
      <c r="A274" s="44"/>
      <c r="B274" s="15">
        <v>1</v>
      </c>
      <c r="C274" s="15" t="s">
        <v>568</v>
      </c>
      <c r="D274" s="16" t="s">
        <v>383</v>
      </c>
      <c r="E274" s="16"/>
      <c r="F274" s="16"/>
      <c r="G274" s="18"/>
    </row>
    <row r="275" spans="1:7" ht="16.5">
      <c r="A275" s="43">
        <v>37</v>
      </c>
      <c r="B275" s="46" t="s">
        <v>37</v>
      </c>
      <c r="C275" s="47"/>
      <c r="D275" s="48"/>
      <c r="E275" s="40"/>
      <c r="F275" s="40"/>
      <c r="G275" s="41">
        <f>COUNTA(D276:D280)</f>
        <v>5</v>
      </c>
    </row>
    <row r="276" spans="1:7" s="10" customFormat="1" ht="49.5">
      <c r="A276" s="44"/>
      <c r="B276" s="15">
        <v>1</v>
      </c>
      <c r="C276" s="15" t="s">
        <v>685</v>
      </c>
      <c r="D276" s="16" t="s">
        <v>38</v>
      </c>
      <c r="E276" s="16"/>
      <c r="F276" s="16"/>
      <c r="G276" s="15"/>
    </row>
    <row r="277" spans="1:7" s="10" customFormat="1" ht="49.5">
      <c r="A277" s="44"/>
      <c r="B277" s="15">
        <v>2</v>
      </c>
      <c r="C277" s="15" t="s">
        <v>686</v>
      </c>
      <c r="D277" s="16" t="s">
        <v>39</v>
      </c>
      <c r="E277" s="16"/>
      <c r="F277" s="16"/>
      <c r="G277" s="15"/>
    </row>
    <row r="278" spans="1:7" s="10" customFormat="1" ht="66">
      <c r="A278" s="44"/>
      <c r="B278" s="15">
        <v>3</v>
      </c>
      <c r="C278" s="15" t="s">
        <v>687</v>
      </c>
      <c r="D278" s="16" t="s">
        <v>40</v>
      </c>
      <c r="E278" s="16"/>
      <c r="F278" s="16"/>
      <c r="G278" s="15"/>
    </row>
    <row r="279" spans="1:7" s="10" customFormat="1" ht="33">
      <c r="A279" s="44"/>
      <c r="B279" s="15">
        <v>4</v>
      </c>
      <c r="C279" s="15" t="s">
        <v>688</v>
      </c>
      <c r="D279" s="16" t="s">
        <v>6</v>
      </c>
      <c r="E279" s="16"/>
      <c r="F279" s="16"/>
      <c r="G279" s="42"/>
    </row>
    <row r="280" spans="1:7" s="10" customFormat="1" ht="33">
      <c r="A280" s="44"/>
      <c r="B280" s="15">
        <v>5</v>
      </c>
      <c r="C280" s="15" t="s">
        <v>689</v>
      </c>
      <c r="D280" s="16" t="s">
        <v>7</v>
      </c>
      <c r="E280" s="16"/>
      <c r="F280" s="16"/>
      <c r="G280" s="42"/>
    </row>
    <row r="281" spans="1:7" ht="16.5">
      <c r="A281" s="43">
        <v>38</v>
      </c>
      <c r="B281" s="46" t="s">
        <v>41</v>
      </c>
      <c r="C281" s="47"/>
      <c r="D281" s="48"/>
      <c r="E281" s="40"/>
      <c r="F281" s="40"/>
      <c r="G281" s="41">
        <f>COUNTA(D282:D290)</f>
        <v>9</v>
      </c>
    </row>
    <row r="282" spans="1:7" s="7" customFormat="1" ht="33">
      <c r="A282" s="44"/>
      <c r="B282" s="15">
        <v>1</v>
      </c>
      <c r="C282" s="15" t="s">
        <v>690</v>
      </c>
      <c r="D282" s="16" t="s">
        <v>368</v>
      </c>
      <c r="E282" s="16"/>
      <c r="F282" s="16"/>
      <c r="G282" s="18"/>
    </row>
    <row r="283" spans="1:7" s="7" customFormat="1" ht="49.5">
      <c r="A283" s="44"/>
      <c r="B283" s="15">
        <v>2</v>
      </c>
      <c r="C283" s="15" t="s">
        <v>691</v>
      </c>
      <c r="D283" s="16" t="s">
        <v>369</v>
      </c>
      <c r="E283" s="16"/>
      <c r="F283" s="16"/>
      <c r="G283" s="18"/>
    </row>
    <row r="284" spans="1:7" s="5" customFormat="1" ht="33">
      <c r="A284" s="44"/>
      <c r="B284" s="15">
        <v>3</v>
      </c>
      <c r="C284" s="15" t="s">
        <v>692</v>
      </c>
      <c r="D284" s="16" t="s">
        <v>370</v>
      </c>
      <c r="E284" s="16"/>
      <c r="F284" s="16"/>
      <c r="G284" s="18"/>
    </row>
    <row r="285" spans="1:7" s="7" customFormat="1" ht="33">
      <c r="A285" s="44"/>
      <c r="B285" s="15">
        <v>4</v>
      </c>
      <c r="C285" s="15" t="s">
        <v>693</v>
      </c>
      <c r="D285" s="16" t="s">
        <v>371</v>
      </c>
      <c r="E285" s="16"/>
      <c r="F285" s="16"/>
      <c r="G285" s="18"/>
    </row>
    <row r="286" spans="1:7" s="7" customFormat="1" ht="33">
      <c r="A286" s="44"/>
      <c r="B286" s="15">
        <v>5</v>
      </c>
      <c r="C286" s="15" t="s">
        <v>694</v>
      </c>
      <c r="D286" s="16" t="s">
        <v>372</v>
      </c>
      <c r="E286" s="16"/>
      <c r="F286" s="16"/>
      <c r="G286" s="18"/>
    </row>
    <row r="287" spans="1:7" s="5" customFormat="1" ht="33">
      <c r="A287" s="44"/>
      <c r="B287" s="15">
        <v>6</v>
      </c>
      <c r="C287" s="15" t="s">
        <v>695</v>
      </c>
      <c r="D287" s="16" t="s">
        <v>373</v>
      </c>
      <c r="E287" s="16"/>
      <c r="F287" s="16"/>
      <c r="G287" s="18"/>
    </row>
    <row r="288" spans="1:7" s="5" customFormat="1" ht="33">
      <c r="A288" s="44"/>
      <c r="B288" s="15">
        <v>7</v>
      </c>
      <c r="C288" s="15" t="s">
        <v>696</v>
      </c>
      <c r="D288" s="16" t="s">
        <v>374</v>
      </c>
      <c r="E288" s="16"/>
      <c r="F288" s="16"/>
      <c r="G288" s="18"/>
    </row>
    <row r="289" spans="1:7" s="5" customFormat="1" ht="16.5">
      <c r="A289" s="44"/>
      <c r="B289" s="15">
        <v>8</v>
      </c>
      <c r="C289" s="15" t="s">
        <v>697</v>
      </c>
      <c r="D289" s="16" t="s">
        <v>375</v>
      </c>
      <c r="E289" s="16"/>
      <c r="F289" s="16"/>
      <c r="G289" s="18"/>
    </row>
    <row r="290" spans="1:7" s="5" customFormat="1" ht="16.5">
      <c r="A290" s="44"/>
      <c r="B290" s="15">
        <v>9</v>
      </c>
      <c r="C290" s="15" t="s">
        <v>698</v>
      </c>
      <c r="D290" s="16" t="s">
        <v>376</v>
      </c>
      <c r="E290" s="16"/>
      <c r="F290" s="16"/>
      <c r="G290" s="18"/>
    </row>
    <row r="291" spans="1:7" ht="16.5">
      <c r="A291" s="43">
        <v>39</v>
      </c>
      <c r="B291" s="46" t="s">
        <v>379</v>
      </c>
      <c r="C291" s="47"/>
      <c r="D291" s="48"/>
      <c r="E291" s="40"/>
      <c r="F291" s="40"/>
      <c r="G291" s="41">
        <f>COUNTA(D292:D293)</f>
        <v>2</v>
      </c>
    </row>
    <row r="292" spans="1:7" s="5" customFormat="1" ht="16.5">
      <c r="A292" s="44"/>
      <c r="B292" s="15">
        <v>1</v>
      </c>
      <c r="C292" s="15" t="s">
        <v>699</v>
      </c>
      <c r="D292" s="16" t="s">
        <v>377</v>
      </c>
      <c r="E292" s="16"/>
      <c r="F292" s="16"/>
      <c r="G292" s="18"/>
    </row>
    <row r="293" spans="1:7" s="5" customFormat="1" ht="16.5">
      <c r="A293" s="44"/>
      <c r="B293" s="15">
        <v>2</v>
      </c>
      <c r="C293" s="15" t="s">
        <v>700</v>
      </c>
      <c r="D293" s="16" t="s">
        <v>378</v>
      </c>
      <c r="E293" s="16"/>
      <c r="F293" s="16"/>
      <c r="G293" s="18"/>
    </row>
    <row r="294" spans="1:7" ht="16.5">
      <c r="A294" s="43">
        <v>40</v>
      </c>
      <c r="B294" s="46" t="s">
        <v>380</v>
      </c>
      <c r="C294" s="47"/>
      <c r="D294" s="48"/>
      <c r="E294" s="40"/>
      <c r="F294" s="40"/>
      <c r="G294" s="41">
        <f>COUNTA(D295:D297)</f>
        <v>3</v>
      </c>
    </row>
    <row r="295" spans="1:7" s="5" customFormat="1" ht="33">
      <c r="A295" s="44"/>
      <c r="B295" s="15">
        <v>1</v>
      </c>
      <c r="C295" s="15" t="s">
        <v>701</v>
      </c>
      <c r="D295" s="16" t="s">
        <v>381</v>
      </c>
      <c r="E295" s="16">
        <v>0</v>
      </c>
      <c r="F295" s="16">
        <v>0</v>
      </c>
      <c r="G295" s="18"/>
    </row>
    <row r="296" spans="1:7" s="5" customFormat="1" ht="33">
      <c r="A296" s="44"/>
      <c r="B296" s="15">
        <v>2</v>
      </c>
      <c r="C296" s="15" t="s">
        <v>702</v>
      </c>
      <c r="D296" s="16" t="s">
        <v>384</v>
      </c>
      <c r="E296" s="16">
        <v>0</v>
      </c>
      <c r="F296" s="16">
        <v>0</v>
      </c>
      <c r="G296" s="18"/>
    </row>
    <row r="297" spans="1:7" s="5" customFormat="1" ht="33">
      <c r="A297" s="44"/>
      <c r="B297" s="15">
        <v>3</v>
      </c>
      <c r="C297" s="15" t="s">
        <v>703</v>
      </c>
      <c r="D297" s="16" t="s">
        <v>382</v>
      </c>
      <c r="E297" s="16"/>
      <c r="F297" s="16"/>
      <c r="G297" s="18"/>
    </row>
    <row r="298" spans="1:7" ht="16.5">
      <c r="A298" s="43">
        <v>41</v>
      </c>
      <c r="B298" s="46" t="s">
        <v>42</v>
      </c>
      <c r="C298" s="47"/>
      <c r="D298" s="48"/>
      <c r="E298" s="40"/>
      <c r="F298" s="40"/>
      <c r="G298" s="41">
        <f>COUNTA(D299:D303)</f>
        <v>5</v>
      </c>
    </row>
    <row r="299" spans="1:7" ht="16.5">
      <c r="A299" s="44"/>
      <c r="B299" s="15">
        <v>1</v>
      </c>
      <c r="C299" s="15" t="s">
        <v>704</v>
      </c>
      <c r="D299" s="16" t="s">
        <v>44</v>
      </c>
      <c r="E299" s="16"/>
      <c r="F299" s="16"/>
      <c r="G299" s="15"/>
    </row>
    <row r="300" spans="1:7" ht="16.5">
      <c r="A300" s="44"/>
      <c r="B300" s="15">
        <v>2</v>
      </c>
      <c r="C300" s="15" t="s">
        <v>705</v>
      </c>
      <c r="D300" s="16" t="s">
        <v>45</v>
      </c>
      <c r="E300" s="16"/>
      <c r="F300" s="16"/>
      <c r="G300" s="15"/>
    </row>
    <row r="301" spans="1:7" ht="16.5">
      <c r="A301" s="44"/>
      <c r="B301" s="15">
        <v>3</v>
      </c>
      <c r="C301" s="15" t="s">
        <v>706</v>
      </c>
      <c r="D301" s="16" t="s">
        <v>46</v>
      </c>
      <c r="E301" s="16"/>
      <c r="F301" s="16"/>
      <c r="G301" s="15"/>
    </row>
    <row r="302" spans="1:7" ht="33">
      <c r="A302" s="44"/>
      <c r="B302" s="15">
        <v>4</v>
      </c>
      <c r="C302" s="15" t="s">
        <v>707</v>
      </c>
      <c r="D302" s="16" t="s">
        <v>47</v>
      </c>
      <c r="E302" s="16"/>
      <c r="F302" s="16"/>
      <c r="G302" s="15"/>
    </row>
    <row r="303" spans="1:7" ht="16.5">
      <c r="A303" s="44"/>
      <c r="B303" s="15">
        <v>5</v>
      </c>
      <c r="C303" s="15" t="s">
        <v>708</v>
      </c>
      <c r="D303" s="16" t="s">
        <v>48</v>
      </c>
      <c r="E303" s="16"/>
      <c r="F303" s="16"/>
      <c r="G303" s="15"/>
    </row>
    <row r="304" spans="1:7" ht="16.5">
      <c r="A304" s="43">
        <v>42</v>
      </c>
      <c r="B304" s="46" t="s">
        <v>49</v>
      </c>
      <c r="C304" s="47"/>
      <c r="D304" s="48"/>
      <c r="E304" s="40"/>
      <c r="F304" s="40"/>
      <c r="G304" s="41">
        <f>COUNTA(D305:D308)</f>
        <v>4</v>
      </c>
    </row>
    <row r="305" spans="1:7" ht="33">
      <c r="A305" s="44"/>
      <c r="B305" s="15">
        <v>1</v>
      </c>
      <c r="C305" s="15" t="s">
        <v>709</v>
      </c>
      <c r="D305" s="16" t="s">
        <v>50</v>
      </c>
      <c r="E305" s="16"/>
      <c r="F305" s="16"/>
      <c r="G305" s="18"/>
    </row>
    <row r="306" spans="1:7" ht="16.5">
      <c r="A306" s="44"/>
      <c r="B306" s="15">
        <v>2</v>
      </c>
      <c r="C306" s="15" t="s">
        <v>710</v>
      </c>
      <c r="D306" s="16" t="s">
        <v>51</v>
      </c>
      <c r="E306" s="16"/>
      <c r="F306" s="16"/>
      <c r="G306" s="18"/>
    </row>
    <row r="307" spans="1:7" ht="16.5">
      <c r="A307" s="44"/>
      <c r="B307" s="15">
        <v>3</v>
      </c>
      <c r="C307" s="15" t="s">
        <v>711</v>
      </c>
      <c r="D307" s="16" t="s">
        <v>52</v>
      </c>
      <c r="E307" s="16"/>
      <c r="F307" s="16"/>
      <c r="G307" s="15"/>
    </row>
    <row r="308" spans="1:7" ht="33">
      <c r="A308" s="44"/>
      <c r="B308" s="15">
        <v>4</v>
      </c>
      <c r="C308" s="15" t="s">
        <v>712</v>
      </c>
      <c r="D308" s="16" t="s">
        <v>53</v>
      </c>
      <c r="E308" s="16">
        <v>0</v>
      </c>
      <c r="F308" s="16">
        <v>0</v>
      </c>
      <c r="G308" s="15"/>
    </row>
    <row r="309" spans="1:7" ht="16.5">
      <c r="A309" s="43">
        <v>43</v>
      </c>
      <c r="B309" s="46" t="s">
        <v>54</v>
      </c>
      <c r="C309" s="47"/>
      <c r="D309" s="48"/>
      <c r="E309" s="40"/>
      <c r="F309" s="40"/>
      <c r="G309" s="41">
        <f>COUNTA(D310)</f>
        <v>1</v>
      </c>
    </row>
    <row r="310" spans="1:7" s="7" customFormat="1" ht="33">
      <c r="A310" s="44"/>
      <c r="B310" s="15">
        <v>1</v>
      </c>
      <c r="C310" s="15" t="s">
        <v>713</v>
      </c>
      <c r="D310" s="16" t="s">
        <v>55</v>
      </c>
      <c r="E310" s="16"/>
      <c r="F310" s="16"/>
      <c r="G310" s="15"/>
    </row>
    <row r="311" spans="1:7" ht="16.5">
      <c r="A311" s="43">
        <v>44</v>
      </c>
      <c r="B311" s="46" t="s">
        <v>410</v>
      </c>
      <c r="C311" s="47"/>
      <c r="D311" s="48"/>
      <c r="E311" s="40"/>
      <c r="F311" s="40"/>
      <c r="G311" s="41">
        <f>COUNTA(D312:D313)</f>
        <v>2</v>
      </c>
    </row>
    <row r="312" spans="1:7" ht="16.5">
      <c r="A312" s="44"/>
      <c r="B312" s="15">
        <v>1</v>
      </c>
      <c r="C312" s="15" t="s">
        <v>714</v>
      </c>
      <c r="D312" s="16" t="s">
        <v>411</v>
      </c>
      <c r="E312" s="16"/>
      <c r="F312" s="16"/>
      <c r="G312" s="15"/>
    </row>
    <row r="313" spans="1:7" ht="16.5">
      <c r="A313" s="44"/>
      <c r="B313" s="15">
        <v>2</v>
      </c>
      <c r="C313" s="15" t="s">
        <v>715</v>
      </c>
      <c r="D313" s="16" t="s">
        <v>412</v>
      </c>
      <c r="E313" s="16"/>
      <c r="F313" s="16"/>
      <c r="G313" s="15"/>
    </row>
    <row r="314" spans="1:7" ht="16.5">
      <c r="A314" s="43">
        <v>45</v>
      </c>
      <c r="B314" s="46" t="s">
        <v>327</v>
      </c>
      <c r="C314" s="47"/>
      <c r="D314" s="48"/>
      <c r="E314" s="40"/>
      <c r="F314" s="40"/>
      <c r="G314" s="41">
        <f>COUNTA(D315:D316)</f>
        <v>2</v>
      </c>
    </row>
    <row r="315" spans="1:7" s="5" customFormat="1" ht="16.5">
      <c r="A315" s="44"/>
      <c r="B315" s="15">
        <v>1</v>
      </c>
      <c r="C315" s="15" t="s">
        <v>716</v>
      </c>
      <c r="D315" s="16" t="s">
        <v>328</v>
      </c>
      <c r="E315" s="16"/>
      <c r="F315" s="16"/>
      <c r="G315" s="15"/>
    </row>
    <row r="316" spans="1:7" s="5" customFormat="1" ht="16.5">
      <c r="A316" s="44"/>
      <c r="B316" s="15">
        <v>2</v>
      </c>
      <c r="C316" s="15" t="s">
        <v>717</v>
      </c>
      <c r="D316" s="16" t="s">
        <v>329</v>
      </c>
      <c r="E316" s="16"/>
      <c r="F316" s="16"/>
      <c r="G316" s="15"/>
    </row>
    <row r="317" spans="1:7" ht="16.5">
      <c r="A317" s="43">
        <v>46</v>
      </c>
      <c r="B317" s="46" t="s">
        <v>134</v>
      </c>
      <c r="C317" s="47"/>
      <c r="D317" s="48"/>
      <c r="E317" s="40"/>
      <c r="F317" s="40"/>
      <c r="G317" s="41">
        <f>COUNTA(D319:D320)+COUNTA(D322:D323)</f>
        <v>4</v>
      </c>
    </row>
    <row r="318" spans="1:7" s="5" customFormat="1" ht="16.5">
      <c r="A318" s="44"/>
      <c r="B318" s="15" t="s">
        <v>135</v>
      </c>
      <c r="C318" s="15"/>
      <c r="D318" s="21" t="s">
        <v>136</v>
      </c>
      <c r="E318" s="21"/>
      <c r="F318" s="21"/>
      <c r="G318" s="15"/>
    </row>
    <row r="319" spans="1:7" s="5" customFormat="1" ht="16.5">
      <c r="A319" s="44"/>
      <c r="B319" s="15">
        <v>1</v>
      </c>
      <c r="C319" s="15" t="s">
        <v>718</v>
      </c>
      <c r="D319" s="16" t="s">
        <v>137</v>
      </c>
      <c r="E319" s="16"/>
      <c r="F319" s="16"/>
      <c r="G319" s="15"/>
    </row>
    <row r="320" spans="1:7" s="5" customFormat="1" ht="16.5">
      <c r="A320" s="44"/>
      <c r="B320" s="15">
        <v>2</v>
      </c>
      <c r="C320" s="15" t="s">
        <v>719</v>
      </c>
      <c r="D320" s="16" t="s">
        <v>138</v>
      </c>
      <c r="E320" s="16"/>
      <c r="F320" s="16"/>
      <c r="G320" s="15"/>
    </row>
    <row r="321" spans="1:7" s="5" customFormat="1" ht="16.5">
      <c r="A321" s="44"/>
      <c r="B321" s="22" t="s">
        <v>135</v>
      </c>
      <c r="C321" s="22"/>
      <c r="D321" s="21" t="s">
        <v>139</v>
      </c>
      <c r="E321" s="21"/>
      <c r="F321" s="21"/>
      <c r="G321" s="15"/>
    </row>
    <row r="322" spans="1:7" s="5" customFormat="1" ht="16.5">
      <c r="A322" s="44"/>
      <c r="B322" s="15">
        <v>1</v>
      </c>
      <c r="C322" s="15" t="s">
        <v>720</v>
      </c>
      <c r="D322" s="16" t="s">
        <v>140</v>
      </c>
      <c r="E322" s="16"/>
      <c r="F322" s="16"/>
      <c r="G322" s="15"/>
    </row>
    <row r="323" spans="1:7" s="5" customFormat="1" ht="16.5">
      <c r="A323" s="44"/>
      <c r="B323" s="15">
        <v>2</v>
      </c>
      <c r="C323" s="15" t="s">
        <v>721</v>
      </c>
      <c r="D323" s="16" t="s">
        <v>147</v>
      </c>
      <c r="E323" s="16"/>
      <c r="F323" s="16"/>
      <c r="G323" s="15"/>
    </row>
    <row r="324" spans="2:7" ht="15.75">
      <c r="B324" s="11"/>
      <c r="C324" s="11"/>
      <c r="D324" s="12"/>
      <c r="E324" s="12"/>
      <c r="F324" s="12"/>
      <c r="G324" s="11"/>
    </row>
  </sheetData>
  <sheetProtection/>
  <mergeCells count="47">
    <mergeCell ref="A1:G1"/>
    <mergeCell ref="B271:D271"/>
    <mergeCell ref="B273:D273"/>
    <mergeCell ref="B275:D275"/>
    <mergeCell ref="B281:D281"/>
    <mergeCell ref="B254:D254"/>
    <mergeCell ref="B191:D191"/>
    <mergeCell ref="B194:D194"/>
    <mergeCell ref="B214:D214"/>
    <mergeCell ref="B217:D217"/>
    <mergeCell ref="B304:D304"/>
    <mergeCell ref="B309:D309"/>
    <mergeCell ref="B311:D311"/>
    <mergeCell ref="B314:D314"/>
    <mergeCell ref="B317:D317"/>
    <mergeCell ref="B178:D178"/>
    <mergeCell ref="B291:D291"/>
    <mergeCell ref="B294:D294"/>
    <mergeCell ref="B180:D180"/>
    <mergeCell ref="B185:D185"/>
    <mergeCell ref="B244:D244"/>
    <mergeCell ref="B91:D91"/>
    <mergeCell ref="B126:D126"/>
    <mergeCell ref="B134:D134"/>
    <mergeCell ref="B136:D136"/>
    <mergeCell ref="B138:D138"/>
    <mergeCell ref="B175:D175"/>
    <mergeCell ref="B26:D26"/>
    <mergeCell ref="B30:D30"/>
    <mergeCell ref="B4:D4"/>
    <mergeCell ref="B17:D17"/>
    <mergeCell ref="B93:D93"/>
    <mergeCell ref="B47:D47"/>
    <mergeCell ref="B56:D56"/>
    <mergeCell ref="B73:D73"/>
    <mergeCell ref="B86:D86"/>
    <mergeCell ref="B89:D89"/>
    <mergeCell ref="B268:D268"/>
    <mergeCell ref="B298:D298"/>
    <mergeCell ref="B259:D259"/>
    <mergeCell ref="B261:D261"/>
    <mergeCell ref="B101:D101"/>
    <mergeCell ref="B95:D95"/>
    <mergeCell ref="B108:D108"/>
    <mergeCell ref="B222:D222"/>
    <mergeCell ref="B234:D234"/>
    <mergeCell ref="B241:D241"/>
  </mergeCells>
  <printOptions horizontalCentered="1" verticalCentered="1"/>
  <pageMargins left="0.3937007874015748" right="0.1968503937007874" top="0.3937007874015748" bottom="0.3937007874015748" header="0.31496062992125984" footer="0.2362204724409449"/>
  <pageSetup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E176"/>
  <sheetViews>
    <sheetView zoomScalePageLayoutView="0" workbookViewId="0" topLeftCell="A1">
      <selection activeCell="A2" sqref="A2"/>
    </sheetView>
  </sheetViews>
  <sheetFormatPr defaultColWidth="9.00390625" defaultRowHeight="14.25"/>
  <cols>
    <col min="1" max="1" width="4.375" style="0" bestFit="1" customWidth="1"/>
    <col min="2" max="2" width="6.25390625" style="0" customWidth="1"/>
    <col min="3" max="3" width="10.50390625" style="0" customWidth="1"/>
    <col min="4" max="4" width="59.25390625" style="0" customWidth="1"/>
    <col min="5" max="5" width="9.625" style="0" customWidth="1"/>
  </cols>
  <sheetData>
    <row r="1" spans="1:5" ht="69.75" customHeight="1">
      <c r="A1" s="54" t="s">
        <v>773</v>
      </c>
      <c r="B1" s="55"/>
      <c r="C1" s="55"/>
      <c r="D1" s="55"/>
      <c r="E1" s="55"/>
    </row>
    <row r="2" spans="1:5" ht="33">
      <c r="A2" s="29" t="s">
        <v>171</v>
      </c>
      <c r="B2" s="30" t="s">
        <v>764</v>
      </c>
      <c r="C2" s="30" t="s">
        <v>765</v>
      </c>
      <c r="D2" s="30" t="s">
        <v>172</v>
      </c>
      <c r="E2" s="30" t="s">
        <v>766</v>
      </c>
    </row>
    <row r="3" spans="1:5" ht="16.5">
      <c r="A3" s="28"/>
      <c r="B3" s="24">
        <f>SUBTOTAL(3,A4:A171)</f>
        <v>32</v>
      </c>
      <c r="C3" s="24"/>
      <c r="D3" s="24">
        <f>SUM(E4:E171)</f>
        <v>136</v>
      </c>
      <c r="E3" s="27"/>
    </row>
    <row r="4" spans="1:5" ht="16.5">
      <c r="A4" s="36">
        <v>1</v>
      </c>
      <c r="B4" s="51" t="s">
        <v>211</v>
      </c>
      <c r="C4" s="52"/>
      <c r="D4" s="53"/>
      <c r="E4" s="37">
        <f>COUNTA(D5:D23)</f>
        <v>19</v>
      </c>
    </row>
    <row r="5" spans="1:5" s="3" customFormat="1" ht="16.5">
      <c r="A5" s="31"/>
      <c r="B5" s="25">
        <v>1</v>
      </c>
      <c r="C5" s="25" t="s">
        <v>499</v>
      </c>
      <c r="D5" s="26" t="s">
        <v>56</v>
      </c>
      <c r="E5" s="25"/>
    </row>
    <row r="6" spans="1:5" s="3" customFormat="1" ht="16.5">
      <c r="A6" s="31"/>
      <c r="B6" s="25">
        <v>2</v>
      </c>
      <c r="C6" s="25" t="s">
        <v>500</v>
      </c>
      <c r="D6" s="26" t="s">
        <v>57</v>
      </c>
      <c r="E6" s="25"/>
    </row>
    <row r="7" spans="1:5" s="3" customFormat="1" ht="16.5">
      <c r="A7" s="31"/>
      <c r="B7" s="25">
        <v>3</v>
      </c>
      <c r="C7" s="25" t="s">
        <v>501</v>
      </c>
      <c r="D7" s="26" t="s">
        <v>58</v>
      </c>
      <c r="E7" s="25"/>
    </row>
    <row r="8" spans="1:5" s="3" customFormat="1" ht="33">
      <c r="A8" s="31"/>
      <c r="B8" s="25">
        <v>4</v>
      </c>
      <c r="C8" s="25" t="s">
        <v>502</v>
      </c>
      <c r="D8" s="26" t="s">
        <v>59</v>
      </c>
      <c r="E8" s="32"/>
    </row>
    <row r="9" spans="1:5" s="3" customFormat="1" ht="33">
      <c r="A9" s="31"/>
      <c r="B9" s="25">
        <v>5</v>
      </c>
      <c r="C9" s="25" t="s">
        <v>503</v>
      </c>
      <c r="D9" s="26" t="s">
        <v>60</v>
      </c>
      <c r="E9" s="32"/>
    </row>
    <row r="10" spans="1:5" s="3" customFormat="1" ht="16.5">
      <c r="A10" s="31"/>
      <c r="B10" s="25">
        <v>6</v>
      </c>
      <c r="C10" s="25" t="s">
        <v>504</v>
      </c>
      <c r="D10" s="26" t="s">
        <v>61</v>
      </c>
      <c r="E10" s="25"/>
    </row>
    <row r="11" spans="1:5" s="3" customFormat="1" ht="16.5">
      <c r="A11" s="31"/>
      <c r="B11" s="25">
        <v>7</v>
      </c>
      <c r="C11" s="25" t="s">
        <v>505</v>
      </c>
      <c r="D11" s="26" t="s">
        <v>62</v>
      </c>
      <c r="E11" s="25"/>
    </row>
    <row r="12" spans="1:5" s="3" customFormat="1" ht="16.5">
      <c r="A12" s="31"/>
      <c r="B12" s="25">
        <v>8</v>
      </c>
      <c r="C12" s="25" t="s">
        <v>506</v>
      </c>
      <c r="D12" s="26" t="s">
        <v>63</v>
      </c>
      <c r="E12" s="25"/>
    </row>
    <row r="13" spans="1:5" s="3" customFormat="1" ht="16.5">
      <c r="A13" s="31"/>
      <c r="B13" s="25">
        <v>9</v>
      </c>
      <c r="C13" s="25" t="s">
        <v>507</v>
      </c>
      <c r="D13" s="26" t="s">
        <v>64</v>
      </c>
      <c r="E13" s="25"/>
    </row>
    <row r="14" spans="1:5" s="3" customFormat="1" ht="16.5">
      <c r="A14" s="31"/>
      <c r="B14" s="25">
        <v>10</v>
      </c>
      <c r="C14" s="25" t="s">
        <v>508</v>
      </c>
      <c r="D14" s="26" t="s">
        <v>65</v>
      </c>
      <c r="E14" s="25"/>
    </row>
    <row r="15" spans="1:5" s="3" customFormat="1" ht="16.5">
      <c r="A15" s="31"/>
      <c r="B15" s="25">
        <v>11</v>
      </c>
      <c r="C15" s="25" t="s">
        <v>509</v>
      </c>
      <c r="D15" s="26" t="s">
        <v>66</v>
      </c>
      <c r="E15" s="25"/>
    </row>
    <row r="16" spans="1:5" s="3" customFormat="1" ht="16.5">
      <c r="A16" s="31"/>
      <c r="B16" s="25">
        <v>12</v>
      </c>
      <c r="C16" s="25" t="s">
        <v>510</v>
      </c>
      <c r="D16" s="26" t="s">
        <v>67</v>
      </c>
      <c r="E16" s="25"/>
    </row>
    <row r="17" spans="1:5" s="3" customFormat="1" ht="16.5">
      <c r="A17" s="31"/>
      <c r="B17" s="25">
        <v>13</v>
      </c>
      <c r="C17" s="25" t="s">
        <v>511</v>
      </c>
      <c r="D17" s="26" t="s">
        <v>68</v>
      </c>
      <c r="E17" s="25"/>
    </row>
    <row r="18" spans="1:5" s="3" customFormat="1" ht="16.5">
      <c r="A18" s="31"/>
      <c r="B18" s="25">
        <v>14</v>
      </c>
      <c r="C18" s="25" t="s">
        <v>512</v>
      </c>
      <c r="D18" s="26" t="s">
        <v>69</v>
      </c>
      <c r="E18" s="25"/>
    </row>
    <row r="19" spans="1:5" s="3" customFormat="1" ht="16.5">
      <c r="A19" s="31"/>
      <c r="B19" s="25">
        <v>15</v>
      </c>
      <c r="C19" s="25" t="s">
        <v>513</v>
      </c>
      <c r="D19" s="26" t="s">
        <v>70</v>
      </c>
      <c r="E19" s="25"/>
    </row>
    <row r="20" spans="1:5" s="3" customFormat="1" ht="16.5">
      <c r="A20" s="31"/>
      <c r="B20" s="25">
        <v>16</v>
      </c>
      <c r="C20" s="25" t="s">
        <v>514</v>
      </c>
      <c r="D20" s="26" t="s">
        <v>71</v>
      </c>
      <c r="E20" s="25"/>
    </row>
    <row r="21" spans="1:5" s="3" customFormat="1" ht="16.5">
      <c r="A21" s="31"/>
      <c r="B21" s="25">
        <v>17</v>
      </c>
      <c r="C21" s="25" t="s">
        <v>722</v>
      </c>
      <c r="D21" s="26" t="s">
        <v>72</v>
      </c>
      <c r="E21" s="25"/>
    </row>
    <row r="22" spans="1:5" s="3" customFormat="1" ht="16.5">
      <c r="A22" s="31"/>
      <c r="B22" s="25">
        <v>18</v>
      </c>
      <c r="C22" s="25" t="s">
        <v>723</v>
      </c>
      <c r="D22" s="26" t="s">
        <v>73</v>
      </c>
      <c r="E22" s="25"/>
    </row>
    <row r="23" spans="1:5" s="3" customFormat="1" ht="16.5">
      <c r="A23" s="31"/>
      <c r="B23" s="25">
        <v>19</v>
      </c>
      <c r="C23" s="25" t="s">
        <v>724</v>
      </c>
      <c r="D23" s="26" t="s">
        <v>227</v>
      </c>
      <c r="E23" s="25"/>
    </row>
    <row r="24" spans="1:5" ht="16.5">
      <c r="A24" s="36">
        <v>2</v>
      </c>
      <c r="B24" s="51" t="s">
        <v>74</v>
      </c>
      <c r="C24" s="52"/>
      <c r="D24" s="53"/>
      <c r="E24" s="37">
        <f>COUNTA(D25:D26)</f>
        <v>2</v>
      </c>
    </row>
    <row r="25" spans="1:5" s="3" customFormat="1" ht="16.5">
      <c r="A25" s="31"/>
      <c r="B25" s="25">
        <v>1</v>
      </c>
      <c r="C25" s="25" t="s">
        <v>725</v>
      </c>
      <c r="D25" s="26" t="s">
        <v>75</v>
      </c>
      <c r="E25" s="25"/>
    </row>
    <row r="26" spans="1:5" s="3" customFormat="1" ht="16.5">
      <c r="A26" s="31"/>
      <c r="B26" s="25">
        <v>2</v>
      </c>
      <c r="C26" s="25" t="s">
        <v>726</v>
      </c>
      <c r="D26" s="26" t="s">
        <v>76</v>
      </c>
      <c r="E26" s="25"/>
    </row>
    <row r="27" spans="1:5" ht="16.5">
      <c r="A27" s="36">
        <v>3</v>
      </c>
      <c r="B27" s="51" t="s">
        <v>228</v>
      </c>
      <c r="C27" s="52"/>
      <c r="D27" s="53"/>
      <c r="E27" s="37">
        <f>COUNTA(D28:D38)</f>
        <v>11</v>
      </c>
    </row>
    <row r="28" spans="1:5" s="3" customFormat="1" ht="16.5">
      <c r="A28" s="31"/>
      <c r="B28" s="25">
        <v>1</v>
      </c>
      <c r="C28" s="25" t="s">
        <v>515</v>
      </c>
      <c r="D28" s="26" t="s">
        <v>229</v>
      </c>
      <c r="E28" s="25"/>
    </row>
    <row r="29" spans="1:5" s="3" customFormat="1" ht="33">
      <c r="A29" s="31"/>
      <c r="B29" s="25">
        <v>2</v>
      </c>
      <c r="C29" s="25" t="s">
        <v>516</v>
      </c>
      <c r="D29" s="26" t="s">
        <v>230</v>
      </c>
      <c r="E29" s="25"/>
    </row>
    <row r="30" spans="1:5" s="3" customFormat="1" ht="49.5">
      <c r="A30" s="31"/>
      <c r="B30" s="25">
        <v>3</v>
      </c>
      <c r="C30" s="25" t="s">
        <v>517</v>
      </c>
      <c r="D30" s="26" t="s">
        <v>232</v>
      </c>
      <c r="E30" s="25"/>
    </row>
    <row r="31" spans="1:5" s="3" customFormat="1" ht="16.5">
      <c r="A31" s="31"/>
      <c r="B31" s="25">
        <v>4</v>
      </c>
      <c r="C31" s="25" t="s">
        <v>518</v>
      </c>
      <c r="D31" s="26" t="s">
        <v>233</v>
      </c>
      <c r="E31" s="25"/>
    </row>
    <row r="32" spans="1:5" s="3" customFormat="1" ht="16.5">
      <c r="A32" s="31"/>
      <c r="B32" s="25">
        <v>5</v>
      </c>
      <c r="C32" s="25" t="s">
        <v>519</v>
      </c>
      <c r="D32" s="26" t="s">
        <v>234</v>
      </c>
      <c r="E32" s="25"/>
    </row>
    <row r="33" spans="1:5" s="3" customFormat="1" ht="33">
      <c r="A33" s="31"/>
      <c r="B33" s="25">
        <v>6</v>
      </c>
      <c r="C33" s="25" t="s">
        <v>520</v>
      </c>
      <c r="D33" s="26" t="s">
        <v>77</v>
      </c>
      <c r="E33" s="25"/>
    </row>
    <row r="34" spans="1:5" s="3" customFormat="1" ht="16.5">
      <c r="A34" s="31"/>
      <c r="B34" s="25">
        <v>7</v>
      </c>
      <c r="C34" s="25" t="s">
        <v>521</v>
      </c>
      <c r="D34" s="26" t="s">
        <v>78</v>
      </c>
      <c r="E34" s="25"/>
    </row>
    <row r="35" spans="1:5" s="3" customFormat="1" ht="16.5">
      <c r="A35" s="31"/>
      <c r="B35" s="25">
        <v>8</v>
      </c>
      <c r="C35" s="25" t="s">
        <v>522</v>
      </c>
      <c r="D35" s="26" t="s">
        <v>85</v>
      </c>
      <c r="E35" s="25"/>
    </row>
    <row r="36" spans="1:5" s="3" customFormat="1" ht="33">
      <c r="A36" s="31"/>
      <c r="B36" s="25">
        <v>9</v>
      </c>
      <c r="C36" s="25" t="s">
        <v>523</v>
      </c>
      <c r="D36" s="26" t="s">
        <v>86</v>
      </c>
      <c r="E36" s="25"/>
    </row>
    <row r="37" spans="1:5" s="3" customFormat="1" ht="33">
      <c r="A37" s="31"/>
      <c r="B37" s="25">
        <v>10</v>
      </c>
      <c r="C37" s="25" t="s">
        <v>524</v>
      </c>
      <c r="D37" s="26" t="s">
        <v>87</v>
      </c>
      <c r="E37" s="25"/>
    </row>
    <row r="38" spans="1:5" s="3" customFormat="1" ht="33">
      <c r="A38" s="31"/>
      <c r="B38" s="25">
        <v>11</v>
      </c>
      <c r="C38" s="25" t="s">
        <v>525</v>
      </c>
      <c r="D38" s="26" t="s">
        <v>235</v>
      </c>
      <c r="E38" s="25"/>
    </row>
    <row r="39" spans="1:5" ht="16.5">
      <c r="A39" s="36">
        <v>4</v>
      </c>
      <c r="B39" s="51" t="s">
        <v>241</v>
      </c>
      <c r="C39" s="52"/>
      <c r="D39" s="53"/>
      <c r="E39" s="37">
        <f>COUNTA(D40)</f>
        <v>1</v>
      </c>
    </row>
    <row r="40" spans="1:5" s="3" customFormat="1" ht="16.5">
      <c r="A40" s="31"/>
      <c r="B40" s="25">
        <v>1</v>
      </c>
      <c r="C40" s="25" t="s">
        <v>727</v>
      </c>
      <c r="D40" s="26" t="s">
        <v>88</v>
      </c>
      <c r="E40" s="25"/>
    </row>
    <row r="41" spans="1:5" ht="16.5">
      <c r="A41" s="36">
        <v>5</v>
      </c>
      <c r="B41" s="51" t="s">
        <v>244</v>
      </c>
      <c r="C41" s="52"/>
      <c r="D41" s="53"/>
      <c r="E41" s="37">
        <f>COUNTA(D42)</f>
        <v>1</v>
      </c>
    </row>
    <row r="42" spans="1:5" s="3" customFormat="1" ht="16.5">
      <c r="A42" s="31"/>
      <c r="B42" s="25">
        <v>1</v>
      </c>
      <c r="C42" s="25" t="s">
        <v>529</v>
      </c>
      <c r="D42" s="26" t="s">
        <v>89</v>
      </c>
      <c r="E42" s="25"/>
    </row>
    <row r="43" spans="1:5" ht="16.5">
      <c r="A43" s="36">
        <v>6</v>
      </c>
      <c r="B43" s="51" t="s">
        <v>246</v>
      </c>
      <c r="C43" s="52"/>
      <c r="D43" s="53"/>
      <c r="E43" s="37">
        <f>COUNTA(D44)</f>
        <v>1</v>
      </c>
    </row>
    <row r="44" spans="1:5" s="3" customFormat="1" ht="16.5">
      <c r="A44" s="31"/>
      <c r="B44" s="25">
        <v>1</v>
      </c>
      <c r="C44" s="25" t="s">
        <v>530</v>
      </c>
      <c r="D44" s="26" t="s">
        <v>90</v>
      </c>
      <c r="E44" s="25"/>
    </row>
    <row r="45" spans="1:5" ht="16.5">
      <c r="A45" s="36">
        <v>7</v>
      </c>
      <c r="B45" s="51" t="s">
        <v>248</v>
      </c>
      <c r="C45" s="52"/>
      <c r="D45" s="53"/>
      <c r="E45" s="37">
        <f>COUNTA(D46)</f>
        <v>1</v>
      </c>
    </row>
    <row r="46" spans="1:5" s="3" customFormat="1" ht="16.5">
      <c r="A46" s="31"/>
      <c r="B46" s="25">
        <v>1</v>
      </c>
      <c r="C46" s="25" t="s">
        <v>728</v>
      </c>
      <c r="D46" s="26" t="s">
        <v>91</v>
      </c>
      <c r="E46" s="25"/>
    </row>
    <row r="47" spans="1:5" ht="16.5">
      <c r="A47" s="36">
        <v>8</v>
      </c>
      <c r="B47" s="51" t="s">
        <v>250</v>
      </c>
      <c r="C47" s="52"/>
      <c r="D47" s="53"/>
      <c r="E47" s="37">
        <f>COUNTA(D48:D52)</f>
        <v>5</v>
      </c>
    </row>
    <row r="48" spans="1:5" s="3" customFormat="1" ht="16.5">
      <c r="A48" s="31"/>
      <c r="B48" s="25">
        <v>1</v>
      </c>
      <c r="C48" s="25" t="s">
        <v>532</v>
      </c>
      <c r="D48" s="26" t="s">
        <v>92</v>
      </c>
      <c r="E48" s="25"/>
    </row>
    <row r="49" spans="1:5" s="3" customFormat="1" ht="16.5">
      <c r="A49" s="31"/>
      <c r="B49" s="25">
        <v>2</v>
      </c>
      <c r="C49" s="25" t="s">
        <v>533</v>
      </c>
      <c r="D49" s="26" t="s">
        <v>93</v>
      </c>
      <c r="E49" s="25"/>
    </row>
    <row r="50" spans="1:5" s="3" customFormat="1" ht="16.5">
      <c r="A50" s="31"/>
      <c r="B50" s="25">
        <v>3</v>
      </c>
      <c r="C50" s="25" t="s">
        <v>534</v>
      </c>
      <c r="D50" s="26" t="s">
        <v>94</v>
      </c>
      <c r="E50" s="25"/>
    </row>
    <row r="51" spans="1:5" s="3" customFormat="1" ht="16.5">
      <c r="A51" s="31"/>
      <c r="B51" s="25">
        <v>4</v>
      </c>
      <c r="C51" s="25" t="s">
        <v>535</v>
      </c>
      <c r="D51" s="26" t="s">
        <v>95</v>
      </c>
      <c r="E51" s="25"/>
    </row>
    <row r="52" spans="1:5" s="3" customFormat="1" ht="16.5">
      <c r="A52" s="31"/>
      <c r="B52" s="25">
        <v>5</v>
      </c>
      <c r="C52" s="25" t="s">
        <v>536</v>
      </c>
      <c r="D52" s="26" t="s">
        <v>96</v>
      </c>
      <c r="E52" s="25"/>
    </row>
    <row r="53" spans="1:5" ht="16.5">
      <c r="A53" s="36">
        <v>9</v>
      </c>
      <c r="B53" s="51" t="s">
        <v>256</v>
      </c>
      <c r="C53" s="52"/>
      <c r="D53" s="53"/>
      <c r="E53" s="37">
        <f>COUNTA(D54:D57)</f>
        <v>4</v>
      </c>
    </row>
    <row r="54" spans="1:5" s="3" customFormat="1" ht="33">
      <c r="A54" s="31"/>
      <c r="B54" s="25">
        <v>1</v>
      </c>
      <c r="C54" s="25" t="s">
        <v>537</v>
      </c>
      <c r="D54" s="26" t="s">
        <v>258</v>
      </c>
      <c r="E54" s="25"/>
    </row>
    <row r="55" spans="1:5" s="3" customFormat="1" ht="16.5">
      <c r="A55" s="31"/>
      <c r="B55" s="25">
        <v>2</v>
      </c>
      <c r="C55" s="25" t="s">
        <v>538</v>
      </c>
      <c r="D55" s="26" t="s">
        <v>97</v>
      </c>
      <c r="E55" s="25"/>
    </row>
    <row r="56" spans="1:5" s="3" customFormat="1" ht="16.5">
      <c r="A56" s="31"/>
      <c r="B56" s="25">
        <v>3</v>
      </c>
      <c r="C56" s="25" t="s">
        <v>539</v>
      </c>
      <c r="D56" s="26" t="s">
        <v>260</v>
      </c>
      <c r="E56" s="25"/>
    </row>
    <row r="57" spans="1:5" s="3" customFormat="1" ht="16.5">
      <c r="A57" s="31"/>
      <c r="B57" s="25">
        <v>4</v>
      </c>
      <c r="C57" s="25" t="s">
        <v>540</v>
      </c>
      <c r="D57" s="26" t="s">
        <v>261</v>
      </c>
      <c r="E57" s="25"/>
    </row>
    <row r="58" spans="1:5" ht="16.5">
      <c r="A58" s="36">
        <v>10</v>
      </c>
      <c r="B58" s="51" t="s">
        <v>291</v>
      </c>
      <c r="C58" s="52"/>
      <c r="D58" s="53"/>
      <c r="E58" s="37">
        <f>COUNTA(D59:D63)</f>
        <v>5</v>
      </c>
    </row>
    <row r="59" spans="1:5" s="3" customFormat="1" ht="33">
      <c r="A59" s="31"/>
      <c r="B59" s="25">
        <v>1</v>
      </c>
      <c r="C59" s="25" t="s">
        <v>569</v>
      </c>
      <c r="D59" s="26" t="s">
        <v>141</v>
      </c>
      <c r="E59" s="25"/>
    </row>
    <row r="60" spans="1:5" s="3" customFormat="1" ht="16.5">
      <c r="A60" s="31"/>
      <c r="B60" s="25">
        <v>2</v>
      </c>
      <c r="C60" s="25" t="s">
        <v>570</v>
      </c>
      <c r="D60" s="26" t="s">
        <v>142</v>
      </c>
      <c r="E60" s="25"/>
    </row>
    <row r="61" spans="1:5" s="3" customFormat="1" ht="33">
      <c r="A61" s="31"/>
      <c r="B61" s="25">
        <v>3</v>
      </c>
      <c r="C61" s="25" t="s">
        <v>571</v>
      </c>
      <c r="D61" s="26" t="s">
        <v>143</v>
      </c>
      <c r="E61" s="25"/>
    </row>
    <row r="62" spans="1:5" s="3" customFormat="1" ht="16.5">
      <c r="A62" s="31"/>
      <c r="B62" s="25">
        <v>4</v>
      </c>
      <c r="C62" s="25" t="s">
        <v>572</v>
      </c>
      <c r="D62" s="26" t="s">
        <v>144</v>
      </c>
      <c r="E62" s="25"/>
    </row>
    <row r="63" spans="1:5" s="3" customFormat="1" ht="33">
      <c r="A63" s="31"/>
      <c r="B63" s="25">
        <v>5</v>
      </c>
      <c r="C63" s="25" t="s">
        <v>573</v>
      </c>
      <c r="D63" s="26" t="s">
        <v>145</v>
      </c>
      <c r="E63" s="25"/>
    </row>
    <row r="64" spans="1:5" ht="16.5">
      <c r="A64" s="36">
        <v>11</v>
      </c>
      <c r="B64" s="51" t="s">
        <v>98</v>
      </c>
      <c r="C64" s="52"/>
      <c r="D64" s="53"/>
      <c r="E64" s="37">
        <f>COUNTA(D65)</f>
        <v>1</v>
      </c>
    </row>
    <row r="65" spans="1:5" s="3" customFormat="1" ht="16.5">
      <c r="A65" s="31"/>
      <c r="B65" s="25">
        <v>1</v>
      </c>
      <c r="C65" s="25" t="s">
        <v>729</v>
      </c>
      <c r="D65" s="26" t="s">
        <v>99</v>
      </c>
      <c r="E65" s="25"/>
    </row>
    <row r="66" spans="1:5" ht="16.5">
      <c r="A66" s="36">
        <v>12</v>
      </c>
      <c r="B66" s="51" t="s">
        <v>29</v>
      </c>
      <c r="C66" s="52"/>
      <c r="D66" s="53"/>
      <c r="E66" s="37">
        <f>COUNTA(D67)</f>
        <v>1</v>
      </c>
    </row>
    <row r="67" spans="1:5" s="3" customFormat="1" ht="33">
      <c r="A67" s="31"/>
      <c r="B67" s="25">
        <v>1</v>
      </c>
      <c r="C67" s="25" t="s">
        <v>674</v>
      </c>
      <c r="D67" s="26" t="s">
        <v>100</v>
      </c>
      <c r="E67" s="25"/>
    </row>
    <row r="68" spans="1:5" ht="16.5">
      <c r="A68" s="36">
        <v>13</v>
      </c>
      <c r="B68" s="51" t="s">
        <v>101</v>
      </c>
      <c r="C68" s="52"/>
      <c r="D68" s="53"/>
      <c r="E68" s="37">
        <f>COUNTA(D69)</f>
        <v>1</v>
      </c>
    </row>
    <row r="69" spans="1:5" s="3" customFormat="1" ht="16.5">
      <c r="A69" s="31"/>
      <c r="B69" s="25">
        <v>1</v>
      </c>
      <c r="C69" s="25" t="s">
        <v>730</v>
      </c>
      <c r="D69" s="26" t="s">
        <v>102</v>
      </c>
      <c r="E69" s="25"/>
    </row>
    <row r="70" spans="1:5" ht="16.5">
      <c r="A70" s="36">
        <v>14</v>
      </c>
      <c r="B70" s="51" t="s">
        <v>307</v>
      </c>
      <c r="C70" s="52"/>
      <c r="D70" s="53"/>
      <c r="E70" s="37">
        <f>COUNTA(D71:D76)</f>
        <v>6</v>
      </c>
    </row>
    <row r="71" spans="1:5" s="3" customFormat="1" ht="16.5">
      <c r="A71" s="31"/>
      <c r="B71" s="25">
        <v>1</v>
      </c>
      <c r="C71" s="25" t="s">
        <v>610</v>
      </c>
      <c r="D71" s="26" t="s">
        <v>103</v>
      </c>
      <c r="E71" s="25"/>
    </row>
    <row r="72" spans="1:5" s="3" customFormat="1" ht="16.5">
      <c r="A72" s="31"/>
      <c r="B72" s="25">
        <v>2</v>
      </c>
      <c r="C72" s="25" t="s">
        <v>611</v>
      </c>
      <c r="D72" s="26" t="s">
        <v>104</v>
      </c>
      <c r="E72" s="25"/>
    </row>
    <row r="73" spans="1:5" s="3" customFormat="1" ht="16.5">
      <c r="A73" s="31"/>
      <c r="B73" s="25">
        <v>3</v>
      </c>
      <c r="C73" s="25" t="s">
        <v>731</v>
      </c>
      <c r="D73" s="26" t="s">
        <v>105</v>
      </c>
      <c r="E73" s="25"/>
    </row>
    <row r="74" spans="1:5" s="3" customFormat="1" ht="16.5">
      <c r="A74" s="31"/>
      <c r="B74" s="25">
        <v>4</v>
      </c>
      <c r="C74" s="25" t="s">
        <v>732</v>
      </c>
      <c r="D74" s="26" t="s">
        <v>106</v>
      </c>
      <c r="E74" s="25"/>
    </row>
    <row r="75" spans="1:5" s="3" customFormat="1" ht="16.5">
      <c r="A75" s="31"/>
      <c r="B75" s="25">
        <v>5</v>
      </c>
      <c r="C75" s="25" t="s">
        <v>733</v>
      </c>
      <c r="D75" s="26" t="s">
        <v>107</v>
      </c>
      <c r="E75" s="25"/>
    </row>
    <row r="76" spans="1:5" s="3" customFormat="1" ht="16.5">
      <c r="A76" s="31"/>
      <c r="B76" s="25">
        <v>6</v>
      </c>
      <c r="C76" s="25" t="s">
        <v>734</v>
      </c>
      <c r="D76" s="26" t="s">
        <v>394</v>
      </c>
      <c r="E76" s="25"/>
    </row>
    <row r="77" spans="1:5" ht="16.5">
      <c r="A77" s="36">
        <v>15</v>
      </c>
      <c r="B77" s="51" t="s">
        <v>180</v>
      </c>
      <c r="C77" s="52"/>
      <c r="D77" s="53"/>
      <c r="E77" s="37">
        <f>COUNTA(D78:D82)</f>
        <v>5</v>
      </c>
    </row>
    <row r="78" spans="1:5" s="3" customFormat="1" ht="33">
      <c r="A78" s="31"/>
      <c r="B78" s="25">
        <v>1</v>
      </c>
      <c r="C78" s="25" t="s">
        <v>465</v>
      </c>
      <c r="D78" s="26" t="s">
        <v>108</v>
      </c>
      <c r="E78" s="25"/>
    </row>
    <row r="79" spans="1:5" s="3" customFormat="1" ht="33">
      <c r="A79" s="31"/>
      <c r="B79" s="25">
        <v>2</v>
      </c>
      <c r="C79" s="25" t="s">
        <v>466</v>
      </c>
      <c r="D79" s="26" t="s">
        <v>109</v>
      </c>
      <c r="E79" s="25"/>
    </row>
    <row r="80" spans="1:5" s="3" customFormat="1" ht="33">
      <c r="A80" s="31"/>
      <c r="B80" s="25">
        <v>3</v>
      </c>
      <c r="C80" s="25" t="s">
        <v>467</v>
      </c>
      <c r="D80" s="26" t="s">
        <v>110</v>
      </c>
      <c r="E80" s="25"/>
    </row>
    <row r="81" spans="1:5" s="3" customFormat="1" ht="16.5">
      <c r="A81" s="31"/>
      <c r="B81" s="25">
        <v>4</v>
      </c>
      <c r="C81" s="25" t="s">
        <v>468</v>
      </c>
      <c r="D81" s="26" t="s">
        <v>111</v>
      </c>
      <c r="E81" s="25"/>
    </row>
    <row r="82" spans="1:5" s="3" customFormat="1" ht="16.5">
      <c r="A82" s="31"/>
      <c r="B82" s="25">
        <v>5</v>
      </c>
      <c r="C82" s="25" t="s">
        <v>469</v>
      </c>
      <c r="D82" s="26" t="s">
        <v>112</v>
      </c>
      <c r="E82" s="25"/>
    </row>
    <row r="83" spans="1:5" ht="16.5">
      <c r="A83" s="36">
        <v>16</v>
      </c>
      <c r="B83" s="51" t="s">
        <v>113</v>
      </c>
      <c r="C83" s="52"/>
      <c r="D83" s="53"/>
      <c r="E83" s="37">
        <f>COUNTA(D84)</f>
        <v>1</v>
      </c>
    </row>
    <row r="84" spans="1:5" s="3" customFormat="1" ht="33">
      <c r="A84" s="31"/>
      <c r="B84" s="25">
        <v>1</v>
      </c>
      <c r="C84" s="25" t="s">
        <v>735</v>
      </c>
      <c r="D84" s="26" t="s">
        <v>114</v>
      </c>
      <c r="E84" s="25"/>
    </row>
    <row r="85" spans="1:5" ht="16.5">
      <c r="A85" s="36">
        <v>17</v>
      </c>
      <c r="B85" s="51" t="s">
        <v>210</v>
      </c>
      <c r="C85" s="52"/>
      <c r="D85" s="53"/>
      <c r="E85" s="37">
        <f>COUNTA(D86:D95)</f>
        <v>10</v>
      </c>
    </row>
    <row r="86" spans="1:5" s="3" customFormat="1" ht="16.5">
      <c r="A86" s="31"/>
      <c r="B86" s="25">
        <v>1</v>
      </c>
      <c r="C86" s="25" t="s">
        <v>491</v>
      </c>
      <c r="D86" s="26" t="s">
        <v>9</v>
      </c>
      <c r="E86" s="33"/>
    </row>
    <row r="87" spans="1:5" s="3" customFormat="1" ht="16.5">
      <c r="A87" s="31"/>
      <c r="B87" s="25">
        <v>2</v>
      </c>
      <c r="C87" s="25" t="s">
        <v>492</v>
      </c>
      <c r="D87" s="26" t="s">
        <v>10</v>
      </c>
      <c r="E87" s="33"/>
    </row>
    <row r="88" spans="1:5" s="3" customFormat="1" ht="16.5">
      <c r="A88" s="31"/>
      <c r="B88" s="25">
        <v>3</v>
      </c>
      <c r="C88" s="25" t="s">
        <v>493</v>
      </c>
      <c r="D88" s="26" t="s">
        <v>11</v>
      </c>
      <c r="E88" s="33"/>
    </row>
    <row r="89" spans="1:5" s="3" customFormat="1" ht="33">
      <c r="A89" s="31"/>
      <c r="B89" s="25">
        <v>4</v>
      </c>
      <c r="C89" s="25" t="s">
        <v>494</v>
      </c>
      <c r="D89" s="26" t="s">
        <v>12</v>
      </c>
      <c r="E89" s="33"/>
    </row>
    <row r="90" spans="1:5" s="3" customFormat="1" ht="33">
      <c r="A90" s="31"/>
      <c r="B90" s="25">
        <v>5</v>
      </c>
      <c r="C90" s="25" t="s">
        <v>495</v>
      </c>
      <c r="D90" s="26" t="s">
        <v>13</v>
      </c>
      <c r="E90" s="33"/>
    </row>
    <row r="91" spans="1:5" s="3" customFormat="1" ht="33">
      <c r="A91" s="31"/>
      <c r="B91" s="25">
        <v>6</v>
      </c>
      <c r="C91" s="25" t="s">
        <v>496</v>
      </c>
      <c r="D91" s="26" t="s">
        <v>14</v>
      </c>
      <c r="E91" s="33"/>
    </row>
    <row r="92" spans="1:5" s="3" customFormat="1" ht="33">
      <c r="A92" s="31"/>
      <c r="B92" s="25">
        <v>7</v>
      </c>
      <c r="C92" s="25" t="s">
        <v>497</v>
      </c>
      <c r="D92" s="26" t="s">
        <v>15</v>
      </c>
      <c r="E92" s="33"/>
    </row>
    <row r="93" spans="1:5" s="3" customFormat="1" ht="33">
      <c r="A93" s="31"/>
      <c r="B93" s="25">
        <v>8</v>
      </c>
      <c r="C93" s="25" t="s">
        <v>498</v>
      </c>
      <c r="D93" s="26" t="s">
        <v>16</v>
      </c>
      <c r="E93" s="33"/>
    </row>
    <row r="94" spans="1:5" s="3" customFormat="1" ht="16.5">
      <c r="A94" s="31"/>
      <c r="B94" s="25">
        <v>9</v>
      </c>
      <c r="C94" s="25" t="s">
        <v>736</v>
      </c>
      <c r="D94" s="26" t="s">
        <v>17</v>
      </c>
      <c r="E94" s="33"/>
    </row>
    <row r="95" spans="1:5" s="3" customFormat="1" ht="33">
      <c r="A95" s="31"/>
      <c r="B95" s="25">
        <v>10</v>
      </c>
      <c r="C95" s="25" t="s">
        <v>737</v>
      </c>
      <c r="D95" s="26" t="s">
        <v>18</v>
      </c>
      <c r="E95" s="33"/>
    </row>
    <row r="96" spans="1:5" ht="16.5">
      <c r="A96" s="36">
        <v>18</v>
      </c>
      <c r="B96" s="51" t="s">
        <v>115</v>
      </c>
      <c r="C96" s="52"/>
      <c r="D96" s="53"/>
      <c r="E96" s="37">
        <f>COUNTA(D97)</f>
        <v>1</v>
      </c>
    </row>
    <row r="97" spans="1:5" s="3" customFormat="1" ht="16.5">
      <c r="A97" s="31"/>
      <c r="B97" s="25">
        <v>1</v>
      </c>
      <c r="C97" s="25" t="s">
        <v>738</v>
      </c>
      <c r="D97" s="26" t="s">
        <v>5</v>
      </c>
      <c r="E97" s="34"/>
    </row>
    <row r="98" spans="1:5" ht="16.5">
      <c r="A98" s="36">
        <v>19</v>
      </c>
      <c r="B98" s="51" t="s">
        <v>361</v>
      </c>
      <c r="C98" s="52"/>
      <c r="D98" s="53"/>
      <c r="E98" s="37">
        <f>COUNTA(D99:D107)</f>
        <v>9</v>
      </c>
    </row>
    <row r="99" spans="1:5" s="3" customFormat="1" ht="33">
      <c r="A99" s="31"/>
      <c r="B99" s="25">
        <v>1</v>
      </c>
      <c r="C99" s="25" t="s">
        <v>661</v>
      </c>
      <c r="D99" s="26" t="s">
        <v>362</v>
      </c>
      <c r="E99" s="25"/>
    </row>
    <row r="100" spans="1:5" s="3" customFormat="1" ht="33">
      <c r="A100" s="31"/>
      <c r="B100" s="25">
        <v>2</v>
      </c>
      <c r="C100" s="25" t="s">
        <v>662</v>
      </c>
      <c r="D100" s="26" t="s">
        <v>363</v>
      </c>
      <c r="E100" s="25"/>
    </row>
    <row r="101" spans="1:5" s="3" customFormat="1" ht="33">
      <c r="A101" s="31"/>
      <c r="B101" s="25">
        <v>3</v>
      </c>
      <c r="C101" s="25" t="s">
        <v>663</v>
      </c>
      <c r="D101" s="26" t="s">
        <v>364</v>
      </c>
      <c r="E101" s="25"/>
    </row>
    <row r="102" spans="1:5" s="3" customFormat="1" ht="33">
      <c r="A102" s="31"/>
      <c r="B102" s="25">
        <v>4</v>
      </c>
      <c r="C102" s="25" t="s">
        <v>664</v>
      </c>
      <c r="D102" s="26" t="s">
        <v>365</v>
      </c>
      <c r="E102" s="25"/>
    </row>
    <row r="103" spans="1:5" s="3" customFormat="1" ht="33">
      <c r="A103" s="31"/>
      <c r="B103" s="25">
        <v>5</v>
      </c>
      <c r="C103" s="25" t="s">
        <v>665</v>
      </c>
      <c r="D103" s="26" t="s">
        <v>366</v>
      </c>
      <c r="E103" s="25"/>
    </row>
    <row r="104" spans="1:5" s="3" customFormat="1" ht="33">
      <c r="A104" s="31"/>
      <c r="B104" s="25">
        <v>6</v>
      </c>
      <c r="C104" s="25" t="s">
        <v>666</v>
      </c>
      <c r="D104" s="26" t="s">
        <v>367</v>
      </c>
      <c r="E104" s="25"/>
    </row>
    <row r="105" spans="1:5" s="3" customFormat="1" ht="49.5">
      <c r="A105" s="31"/>
      <c r="B105" s="25">
        <v>7</v>
      </c>
      <c r="C105" s="25" t="s">
        <v>667</v>
      </c>
      <c r="D105" s="26" t="s">
        <v>21</v>
      </c>
      <c r="E105" s="25"/>
    </row>
    <row r="106" spans="1:5" s="3" customFormat="1" ht="16.5">
      <c r="A106" s="31"/>
      <c r="B106" s="25">
        <v>8</v>
      </c>
      <c r="C106" s="25" t="s">
        <v>668</v>
      </c>
      <c r="D106" s="26" t="s">
        <v>22</v>
      </c>
      <c r="E106" s="25"/>
    </row>
    <row r="107" spans="1:5" s="3" customFormat="1" ht="16.5">
      <c r="A107" s="31"/>
      <c r="B107" s="25">
        <v>9</v>
      </c>
      <c r="C107" s="25" t="s">
        <v>669</v>
      </c>
      <c r="D107" s="26" t="s">
        <v>23</v>
      </c>
      <c r="E107" s="25"/>
    </row>
    <row r="108" spans="1:5" ht="16.5">
      <c r="A108" s="36">
        <v>20</v>
      </c>
      <c r="B108" s="51" t="s">
        <v>116</v>
      </c>
      <c r="C108" s="52"/>
      <c r="D108" s="53"/>
      <c r="E108" s="37">
        <f>COUNTA(D109:D112)</f>
        <v>4</v>
      </c>
    </row>
    <row r="109" spans="1:5" s="3" customFormat="1" ht="16.5">
      <c r="A109" s="31"/>
      <c r="B109" s="25">
        <v>1</v>
      </c>
      <c r="C109" s="25" t="s">
        <v>701</v>
      </c>
      <c r="D109" s="26" t="s">
        <v>19</v>
      </c>
      <c r="E109" s="25"/>
    </row>
    <row r="110" spans="1:5" s="3" customFormat="1" ht="16.5">
      <c r="A110" s="31"/>
      <c r="B110" s="25">
        <v>2</v>
      </c>
      <c r="C110" s="25" t="s">
        <v>702</v>
      </c>
      <c r="D110" s="26" t="s">
        <v>403</v>
      </c>
      <c r="E110" s="25"/>
    </row>
    <row r="111" spans="1:5" s="3" customFormat="1" ht="16.5">
      <c r="A111" s="31"/>
      <c r="B111" s="25">
        <v>3</v>
      </c>
      <c r="C111" s="25" t="s">
        <v>703</v>
      </c>
      <c r="D111" s="26" t="s">
        <v>404</v>
      </c>
      <c r="E111" s="25"/>
    </row>
    <row r="112" spans="1:5" s="3" customFormat="1" ht="16.5">
      <c r="A112" s="31"/>
      <c r="B112" s="25">
        <v>4</v>
      </c>
      <c r="C112" s="25" t="s">
        <v>739</v>
      </c>
      <c r="D112" s="26" t="s">
        <v>405</v>
      </c>
      <c r="E112" s="25"/>
    </row>
    <row r="113" spans="1:5" s="3" customFormat="1" ht="16.5">
      <c r="A113" s="36">
        <v>21</v>
      </c>
      <c r="B113" s="51" t="s">
        <v>117</v>
      </c>
      <c r="C113" s="52"/>
      <c r="D113" s="53"/>
      <c r="E113" s="37">
        <f>COUNTA(D114:D119)</f>
        <v>6</v>
      </c>
    </row>
    <row r="114" spans="1:5" s="3" customFormat="1" ht="16.5">
      <c r="A114" s="31"/>
      <c r="B114" s="25">
        <v>1</v>
      </c>
      <c r="C114" s="25" t="s">
        <v>685</v>
      </c>
      <c r="D114" s="26" t="s">
        <v>406</v>
      </c>
      <c r="E114" s="25"/>
    </row>
    <row r="115" spans="1:5" s="3" customFormat="1" ht="33">
      <c r="A115" s="31"/>
      <c r="B115" s="25">
        <v>2</v>
      </c>
      <c r="C115" s="25" t="s">
        <v>686</v>
      </c>
      <c r="D115" s="26" t="s">
        <v>407</v>
      </c>
      <c r="E115" s="25"/>
    </row>
    <row r="116" spans="1:5" s="3" customFormat="1" ht="66">
      <c r="A116" s="31"/>
      <c r="B116" s="25">
        <v>3</v>
      </c>
      <c r="C116" s="25" t="s">
        <v>687</v>
      </c>
      <c r="D116" s="26" t="s">
        <v>408</v>
      </c>
      <c r="E116" s="25"/>
    </row>
    <row r="117" spans="1:5" s="3" customFormat="1" ht="66">
      <c r="A117" s="31"/>
      <c r="B117" s="25">
        <v>4</v>
      </c>
      <c r="C117" s="25" t="s">
        <v>688</v>
      </c>
      <c r="D117" s="26" t="s">
        <v>409</v>
      </c>
      <c r="E117" s="25"/>
    </row>
    <row r="118" spans="1:5" s="3" customFormat="1" ht="33">
      <c r="A118" s="31"/>
      <c r="B118" s="25">
        <v>5</v>
      </c>
      <c r="C118" s="25" t="s">
        <v>689</v>
      </c>
      <c r="D118" s="26" t="s">
        <v>395</v>
      </c>
      <c r="E118" s="25"/>
    </row>
    <row r="119" spans="1:5" s="3" customFormat="1" ht="16.5">
      <c r="A119" s="31"/>
      <c r="B119" s="25">
        <v>6</v>
      </c>
      <c r="C119" s="25" t="s">
        <v>740</v>
      </c>
      <c r="D119" s="26" t="s">
        <v>396</v>
      </c>
      <c r="E119" s="25"/>
    </row>
    <row r="120" spans="1:5" ht="16.5">
      <c r="A120" s="36">
        <v>22</v>
      </c>
      <c r="B120" s="51" t="s">
        <v>41</v>
      </c>
      <c r="C120" s="52"/>
      <c r="D120" s="53"/>
      <c r="E120" s="37">
        <f>COUNTA(D121:D128)</f>
        <v>8</v>
      </c>
    </row>
    <row r="121" spans="1:5" s="3" customFormat="1" ht="33">
      <c r="A121" s="31"/>
      <c r="B121" s="25">
        <v>1</v>
      </c>
      <c r="C121" s="25" t="s">
        <v>690</v>
      </c>
      <c r="D121" s="26" t="s">
        <v>20</v>
      </c>
      <c r="E121" s="25"/>
    </row>
    <row r="122" spans="1:5" s="3" customFormat="1" ht="16.5">
      <c r="A122" s="31"/>
      <c r="B122" s="25">
        <v>2</v>
      </c>
      <c r="C122" s="25" t="s">
        <v>691</v>
      </c>
      <c r="D122" s="26" t="s">
        <v>397</v>
      </c>
      <c r="E122" s="25"/>
    </row>
    <row r="123" spans="1:5" s="3" customFormat="1" ht="16.5">
      <c r="A123" s="31"/>
      <c r="B123" s="25">
        <v>3</v>
      </c>
      <c r="C123" s="25" t="s">
        <v>692</v>
      </c>
      <c r="D123" s="26" t="s">
        <v>398</v>
      </c>
      <c r="E123" s="25"/>
    </row>
    <row r="124" spans="1:5" s="3" customFormat="1" ht="16.5">
      <c r="A124" s="31"/>
      <c r="B124" s="25">
        <v>4</v>
      </c>
      <c r="C124" s="25" t="s">
        <v>693</v>
      </c>
      <c r="D124" s="26" t="s">
        <v>399</v>
      </c>
      <c r="E124" s="25"/>
    </row>
    <row r="125" spans="1:5" s="3" customFormat="1" ht="33">
      <c r="A125" s="31"/>
      <c r="B125" s="25">
        <v>5</v>
      </c>
      <c r="C125" s="25" t="s">
        <v>694</v>
      </c>
      <c r="D125" s="26" t="s">
        <v>400</v>
      </c>
      <c r="E125" s="25"/>
    </row>
    <row r="126" spans="1:5" s="3" customFormat="1" ht="16.5">
      <c r="A126" s="31"/>
      <c r="B126" s="25">
        <v>6</v>
      </c>
      <c r="C126" s="25" t="s">
        <v>695</v>
      </c>
      <c r="D126" s="26" t="s">
        <v>401</v>
      </c>
      <c r="E126" s="25"/>
    </row>
    <row r="127" spans="1:5" s="3" customFormat="1" ht="16.5">
      <c r="A127" s="31"/>
      <c r="B127" s="25">
        <v>7</v>
      </c>
      <c r="C127" s="25" t="s">
        <v>696</v>
      </c>
      <c r="D127" s="26" t="s">
        <v>402</v>
      </c>
      <c r="E127" s="25"/>
    </row>
    <row r="128" spans="1:5" s="3" customFormat="1" ht="82.5">
      <c r="A128" s="31"/>
      <c r="B128" s="25">
        <v>8</v>
      </c>
      <c r="C128" s="25" t="s">
        <v>697</v>
      </c>
      <c r="D128" s="26" t="s">
        <v>4</v>
      </c>
      <c r="E128" s="35"/>
    </row>
    <row r="129" spans="1:5" ht="16.5">
      <c r="A129" s="36">
        <v>23</v>
      </c>
      <c r="B129" s="51" t="s">
        <v>118</v>
      </c>
      <c r="C129" s="52"/>
      <c r="D129" s="53"/>
      <c r="E129" s="37">
        <f>COUNTA(D130:D147)</f>
        <v>18</v>
      </c>
    </row>
    <row r="130" spans="1:5" s="3" customFormat="1" ht="16.5">
      <c r="A130" s="31"/>
      <c r="B130" s="25">
        <v>1</v>
      </c>
      <c r="C130" s="25" t="s">
        <v>718</v>
      </c>
      <c r="D130" s="26" t="s">
        <v>119</v>
      </c>
      <c r="E130" s="25"/>
    </row>
    <row r="131" spans="1:5" s="3" customFormat="1" ht="16.5">
      <c r="A131" s="31"/>
      <c r="B131" s="25">
        <v>2</v>
      </c>
      <c r="C131" s="25" t="s">
        <v>719</v>
      </c>
      <c r="D131" s="26" t="s">
        <v>120</v>
      </c>
      <c r="E131" s="25"/>
    </row>
    <row r="132" spans="1:5" s="3" customFormat="1" ht="16.5">
      <c r="A132" s="31"/>
      <c r="B132" s="25">
        <v>3</v>
      </c>
      <c r="C132" s="25" t="s">
        <v>720</v>
      </c>
      <c r="D132" s="26" t="s">
        <v>121</v>
      </c>
      <c r="E132" s="25"/>
    </row>
    <row r="133" spans="1:5" s="3" customFormat="1" ht="16.5">
      <c r="A133" s="31"/>
      <c r="B133" s="25">
        <v>4</v>
      </c>
      <c r="C133" s="25" t="s">
        <v>721</v>
      </c>
      <c r="D133" s="26" t="s">
        <v>122</v>
      </c>
      <c r="E133" s="25"/>
    </row>
    <row r="134" spans="1:5" s="3" customFormat="1" ht="16.5">
      <c r="A134" s="31"/>
      <c r="B134" s="25">
        <v>5</v>
      </c>
      <c r="C134" s="25" t="s">
        <v>741</v>
      </c>
      <c r="D134" s="26" t="s">
        <v>123</v>
      </c>
      <c r="E134" s="25"/>
    </row>
    <row r="135" spans="1:5" s="3" customFormat="1" ht="16.5">
      <c r="A135" s="31"/>
      <c r="B135" s="25">
        <v>6</v>
      </c>
      <c r="C135" s="25" t="s">
        <v>742</v>
      </c>
      <c r="D135" s="26" t="s">
        <v>124</v>
      </c>
      <c r="E135" s="25"/>
    </row>
    <row r="136" spans="1:5" s="3" customFormat="1" ht="16.5">
      <c r="A136" s="31"/>
      <c r="B136" s="25">
        <v>7</v>
      </c>
      <c r="C136" s="25" t="s">
        <v>743</v>
      </c>
      <c r="D136" s="26" t="s">
        <v>125</v>
      </c>
      <c r="E136" s="25"/>
    </row>
    <row r="137" spans="1:5" s="3" customFormat="1" ht="16.5">
      <c r="A137" s="31"/>
      <c r="B137" s="25">
        <v>8</v>
      </c>
      <c r="C137" s="25" t="s">
        <v>744</v>
      </c>
      <c r="D137" s="26" t="s">
        <v>126</v>
      </c>
      <c r="E137" s="25"/>
    </row>
    <row r="138" spans="1:5" s="3" customFormat="1" ht="16.5">
      <c r="A138" s="31"/>
      <c r="B138" s="25">
        <v>9</v>
      </c>
      <c r="C138" s="25" t="s">
        <v>745</v>
      </c>
      <c r="D138" s="26" t="s">
        <v>127</v>
      </c>
      <c r="E138" s="25"/>
    </row>
    <row r="139" spans="1:5" s="3" customFormat="1" ht="16.5">
      <c r="A139" s="31"/>
      <c r="B139" s="25">
        <v>10</v>
      </c>
      <c r="C139" s="25" t="s">
        <v>746</v>
      </c>
      <c r="D139" s="26" t="s">
        <v>128</v>
      </c>
      <c r="E139" s="25"/>
    </row>
    <row r="140" spans="1:5" s="3" customFormat="1" ht="33">
      <c r="A140" s="31"/>
      <c r="B140" s="25">
        <v>11</v>
      </c>
      <c r="C140" s="25" t="s">
        <v>747</v>
      </c>
      <c r="D140" s="26" t="s">
        <v>129</v>
      </c>
      <c r="E140" s="25"/>
    </row>
    <row r="141" spans="1:5" s="3" customFormat="1" ht="33">
      <c r="A141" s="31"/>
      <c r="B141" s="25">
        <v>12</v>
      </c>
      <c r="C141" s="25" t="s">
        <v>748</v>
      </c>
      <c r="D141" s="26" t="s">
        <v>130</v>
      </c>
      <c r="E141" s="25"/>
    </row>
    <row r="142" spans="1:5" s="3" customFormat="1" ht="16.5" customHeight="1">
      <c r="A142" s="31"/>
      <c r="B142" s="25">
        <v>13</v>
      </c>
      <c r="C142" s="25" t="s">
        <v>749</v>
      </c>
      <c r="D142" s="26" t="s">
        <v>43</v>
      </c>
      <c r="E142" s="25"/>
    </row>
    <row r="143" spans="1:5" s="3" customFormat="1" ht="16.5" customHeight="1">
      <c r="A143" s="31"/>
      <c r="B143" s="25">
        <v>14</v>
      </c>
      <c r="C143" s="25" t="s">
        <v>750</v>
      </c>
      <c r="D143" s="26" t="s">
        <v>131</v>
      </c>
      <c r="E143" s="25"/>
    </row>
    <row r="144" spans="1:5" s="3" customFormat="1" ht="16.5" customHeight="1">
      <c r="A144" s="31"/>
      <c r="B144" s="25">
        <v>15</v>
      </c>
      <c r="C144" s="25" t="s">
        <v>751</v>
      </c>
      <c r="D144" s="26" t="s">
        <v>132</v>
      </c>
      <c r="E144" s="25"/>
    </row>
    <row r="145" spans="1:5" s="3" customFormat="1" ht="16.5" customHeight="1">
      <c r="A145" s="31"/>
      <c r="B145" s="25">
        <v>16</v>
      </c>
      <c r="C145" s="25" t="s">
        <v>752</v>
      </c>
      <c r="D145" s="26" t="s">
        <v>146</v>
      </c>
      <c r="E145" s="25"/>
    </row>
    <row r="146" spans="1:5" s="3" customFormat="1" ht="16.5" customHeight="1">
      <c r="A146" s="31"/>
      <c r="B146" s="25">
        <v>17</v>
      </c>
      <c r="C146" s="25" t="s">
        <v>753</v>
      </c>
      <c r="D146" s="26" t="s">
        <v>147</v>
      </c>
      <c r="E146" s="25"/>
    </row>
    <row r="147" spans="1:5" s="3" customFormat="1" ht="16.5">
      <c r="A147" s="31"/>
      <c r="B147" s="25">
        <v>18</v>
      </c>
      <c r="C147" s="25" t="s">
        <v>754</v>
      </c>
      <c r="D147" s="26" t="s">
        <v>148</v>
      </c>
      <c r="E147" s="32"/>
    </row>
    <row r="148" spans="1:5" ht="16.5">
      <c r="A148" s="36">
        <v>24</v>
      </c>
      <c r="B148" s="51" t="s">
        <v>149</v>
      </c>
      <c r="C148" s="52"/>
      <c r="D148" s="53"/>
      <c r="E148" s="37">
        <f>COUNTA(D149:D151)</f>
        <v>3</v>
      </c>
    </row>
    <row r="149" spans="1:5" s="3" customFormat="1" ht="16.5">
      <c r="A149" s="31"/>
      <c r="B149" s="25">
        <v>1</v>
      </c>
      <c r="C149" s="25" t="s">
        <v>617</v>
      </c>
      <c r="D149" s="26" t="s">
        <v>150</v>
      </c>
      <c r="E149" s="25"/>
    </row>
    <row r="150" spans="1:5" s="3" customFormat="1" ht="16.5">
      <c r="A150" s="31"/>
      <c r="B150" s="25">
        <v>2</v>
      </c>
      <c r="C150" s="25" t="s">
        <v>618</v>
      </c>
      <c r="D150" s="26" t="s">
        <v>151</v>
      </c>
      <c r="E150" s="25"/>
    </row>
    <row r="151" spans="1:5" s="3" customFormat="1" ht="16.5">
      <c r="A151" s="31"/>
      <c r="B151" s="25">
        <v>3</v>
      </c>
      <c r="C151" s="25" t="s">
        <v>619</v>
      </c>
      <c r="D151" s="26" t="s">
        <v>152</v>
      </c>
      <c r="E151" s="25"/>
    </row>
    <row r="152" spans="1:5" ht="16.5">
      <c r="A152" s="36">
        <v>25</v>
      </c>
      <c r="B152" s="51" t="s">
        <v>153</v>
      </c>
      <c r="C152" s="52"/>
      <c r="D152" s="53"/>
      <c r="E152" s="37">
        <f>COUNTA(D153:D155)</f>
        <v>3</v>
      </c>
    </row>
    <row r="153" spans="1:5" s="3" customFormat="1" ht="33">
      <c r="A153" s="31"/>
      <c r="B153" s="25">
        <v>1</v>
      </c>
      <c r="C153" s="25" t="s">
        <v>755</v>
      </c>
      <c r="D153" s="26" t="s">
        <v>154</v>
      </c>
      <c r="E153" s="25"/>
    </row>
    <row r="154" spans="1:5" s="3" customFormat="1" ht="33">
      <c r="A154" s="31"/>
      <c r="B154" s="25">
        <v>2</v>
      </c>
      <c r="C154" s="25" t="s">
        <v>756</v>
      </c>
      <c r="D154" s="26" t="s">
        <v>155</v>
      </c>
      <c r="E154" s="25"/>
    </row>
    <row r="155" spans="1:5" s="3" customFormat="1" ht="33">
      <c r="A155" s="31"/>
      <c r="B155" s="25">
        <v>3</v>
      </c>
      <c r="C155" s="25" t="s">
        <v>757</v>
      </c>
      <c r="D155" s="26" t="s">
        <v>156</v>
      </c>
      <c r="E155" s="25"/>
    </row>
    <row r="156" spans="1:5" ht="16.5">
      <c r="A156" s="36">
        <v>26</v>
      </c>
      <c r="B156" s="51" t="s">
        <v>36</v>
      </c>
      <c r="C156" s="52"/>
      <c r="D156" s="53"/>
      <c r="E156" s="37">
        <f>COUNTA(D157)</f>
        <v>1</v>
      </c>
    </row>
    <row r="157" spans="1:5" s="3" customFormat="1" ht="16.5">
      <c r="A157" s="31"/>
      <c r="B157" s="25">
        <v>1</v>
      </c>
      <c r="C157" s="25" t="s">
        <v>568</v>
      </c>
      <c r="D157" s="26" t="s">
        <v>157</v>
      </c>
      <c r="E157" s="25"/>
    </row>
    <row r="158" spans="1:5" ht="16.5">
      <c r="A158" s="36">
        <v>27</v>
      </c>
      <c r="B158" s="51" t="s">
        <v>158</v>
      </c>
      <c r="C158" s="52"/>
      <c r="D158" s="53"/>
      <c r="E158" s="37">
        <f>COUNTA(D159:D160)</f>
        <v>2</v>
      </c>
    </row>
    <row r="159" spans="1:5" s="3" customFormat="1" ht="16.5">
      <c r="A159" s="31"/>
      <c r="B159" s="25">
        <v>1</v>
      </c>
      <c r="C159" s="25" t="s">
        <v>758</v>
      </c>
      <c r="D159" s="26" t="s">
        <v>159</v>
      </c>
      <c r="E159" s="25"/>
    </row>
    <row r="160" spans="1:5" s="3" customFormat="1" ht="16.5">
      <c r="A160" s="31"/>
      <c r="B160" s="25">
        <v>2</v>
      </c>
      <c r="C160" s="25" t="s">
        <v>759</v>
      </c>
      <c r="D160" s="26" t="s">
        <v>160</v>
      </c>
      <c r="E160" s="25"/>
    </row>
    <row r="161" spans="1:5" ht="16.5">
      <c r="A161" s="36">
        <v>28</v>
      </c>
      <c r="B161" s="51" t="s">
        <v>161</v>
      </c>
      <c r="C161" s="52"/>
      <c r="D161" s="53"/>
      <c r="E161" s="37">
        <f>COUNTA(D162)</f>
        <v>1</v>
      </c>
    </row>
    <row r="162" spans="1:5" s="3" customFormat="1" ht="16.5">
      <c r="A162" s="31"/>
      <c r="B162" s="25">
        <v>1</v>
      </c>
      <c r="C162" s="25" t="s">
        <v>760</v>
      </c>
      <c r="D162" s="26" t="s">
        <v>162</v>
      </c>
      <c r="E162" s="25"/>
    </row>
    <row r="163" spans="1:5" ht="16.5">
      <c r="A163" s="36">
        <v>29</v>
      </c>
      <c r="B163" s="51" t="s">
        <v>165</v>
      </c>
      <c r="C163" s="52"/>
      <c r="D163" s="53"/>
      <c r="E163" s="37">
        <f>COUNTA(D164)</f>
        <v>1</v>
      </c>
    </row>
    <row r="164" spans="1:5" s="3" customFormat="1" ht="37.5" customHeight="1">
      <c r="A164" s="31"/>
      <c r="B164" s="25">
        <v>1</v>
      </c>
      <c r="C164" s="25" t="s">
        <v>761</v>
      </c>
      <c r="D164" s="26" t="s">
        <v>166</v>
      </c>
      <c r="E164" s="25"/>
    </row>
    <row r="165" spans="1:5" ht="16.5">
      <c r="A165" s="36">
        <v>30</v>
      </c>
      <c r="B165" s="51" t="s">
        <v>167</v>
      </c>
      <c r="C165" s="52"/>
      <c r="D165" s="53"/>
      <c r="E165" s="37">
        <f>COUNTA(D166)</f>
        <v>1</v>
      </c>
    </row>
    <row r="166" spans="1:5" s="3" customFormat="1" ht="16.5">
      <c r="A166" s="31"/>
      <c r="B166" s="25">
        <v>1</v>
      </c>
      <c r="C166" s="25" t="s">
        <v>762</v>
      </c>
      <c r="D166" s="26" t="s">
        <v>170</v>
      </c>
      <c r="E166" s="33"/>
    </row>
    <row r="167" spans="1:5" ht="16.5">
      <c r="A167" s="36">
        <v>31</v>
      </c>
      <c r="B167" s="51" t="s">
        <v>168</v>
      </c>
      <c r="C167" s="52"/>
      <c r="D167" s="53"/>
      <c r="E167" s="37">
        <f>COUNTA(D168)</f>
        <v>1</v>
      </c>
    </row>
    <row r="168" spans="1:5" s="3" customFormat="1" ht="16.5">
      <c r="A168" s="31"/>
      <c r="B168" s="25">
        <v>1</v>
      </c>
      <c r="C168" s="25" t="s">
        <v>763</v>
      </c>
      <c r="D168" s="26" t="s">
        <v>169</v>
      </c>
      <c r="E168" s="33"/>
    </row>
    <row r="169" spans="1:5" ht="16.5">
      <c r="A169" s="36">
        <v>32</v>
      </c>
      <c r="B169" s="51" t="s">
        <v>410</v>
      </c>
      <c r="C169" s="52"/>
      <c r="D169" s="53"/>
      <c r="E169" s="37">
        <f>COUNTA(D170:D171)</f>
        <v>2</v>
      </c>
    </row>
    <row r="170" spans="1:5" s="3" customFormat="1" ht="16.5">
      <c r="A170" s="31"/>
      <c r="B170" s="25">
        <v>1</v>
      </c>
      <c r="C170" s="25" t="s">
        <v>714</v>
      </c>
      <c r="D170" s="26" t="s">
        <v>413</v>
      </c>
      <c r="E170" s="33"/>
    </row>
    <row r="171" spans="1:5" s="3" customFormat="1" ht="16.5">
      <c r="A171" s="31"/>
      <c r="B171" s="25">
        <v>2</v>
      </c>
      <c r="C171" s="25" t="s">
        <v>715</v>
      </c>
      <c r="D171" s="26" t="s">
        <v>414</v>
      </c>
      <c r="E171" s="33"/>
    </row>
    <row r="173" spans="2:4" ht="16.5">
      <c r="B173" s="1"/>
      <c r="C173" s="1"/>
      <c r="D173" s="2"/>
    </row>
    <row r="174" ht="19.5" customHeight="1">
      <c r="D174" s="4"/>
    </row>
    <row r="175" ht="16.5">
      <c r="D175" s="2"/>
    </row>
    <row r="176" ht="16.5">
      <c r="D176" s="2"/>
    </row>
  </sheetData>
  <sheetProtection/>
  <mergeCells count="33">
    <mergeCell ref="B129:D129"/>
    <mergeCell ref="B113:D113"/>
    <mergeCell ref="B70:D70"/>
    <mergeCell ref="B77:D77"/>
    <mergeCell ref="B83:D83"/>
    <mergeCell ref="B85:D85"/>
    <mergeCell ref="B120:D120"/>
    <mergeCell ref="B64:D64"/>
    <mergeCell ref="B66:D66"/>
    <mergeCell ref="B68:D68"/>
    <mergeCell ref="B96:D96"/>
    <mergeCell ref="B98:D98"/>
    <mergeCell ref="B108:D108"/>
    <mergeCell ref="B163:D163"/>
    <mergeCell ref="B165:D165"/>
    <mergeCell ref="B167:D167"/>
    <mergeCell ref="B169:D169"/>
    <mergeCell ref="B152:D152"/>
    <mergeCell ref="B41:D41"/>
    <mergeCell ref="B43:D43"/>
    <mergeCell ref="B45:D45"/>
    <mergeCell ref="B156:D156"/>
    <mergeCell ref="B158:D158"/>
    <mergeCell ref="B4:D4"/>
    <mergeCell ref="B24:D24"/>
    <mergeCell ref="B27:D27"/>
    <mergeCell ref="A1:E1"/>
    <mergeCell ref="B47:D47"/>
    <mergeCell ref="B161:D161"/>
    <mergeCell ref="B39:D39"/>
    <mergeCell ref="B148:D148"/>
    <mergeCell ref="B53:D53"/>
    <mergeCell ref="B58:D58"/>
  </mergeCells>
  <printOptions horizontalCentered="1" verticalCentered="1"/>
  <pageMargins left="0.3937007874015748" right="0.1968503937007874" top="0.3937007874015748" bottom="0.3937007874015748" header="0.31496062992125984" footer="0.2362204724409449"/>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HIEU</dc:creator>
  <cp:keywords/>
  <dc:description/>
  <cp:lastModifiedBy>phuoc minh</cp:lastModifiedBy>
  <cp:lastPrinted>2018-08-22T07:59:07Z</cp:lastPrinted>
  <dcterms:created xsi:type="dcterms:W3CDTF">2018-01-25T07:02:48Z</dcterms:created>
  <dcterms:modified xsi:type="dcterms:W3CDTF">2019-02-20T02:17:33Z</dcterms:modified>
  <cp:category/>
  <cp:version/>
  <cp:contentType/>
  <cp:contentStatus/>
</cp:coreProperties>
</file>